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UpFrontTheatreCompany/Library/CloudStorage/GoogleDrive-rosie_ward@live.co.uk/My Drive/UpFront Theatre Company/UpFront Theatre Company/B ACE/24-25/Supporting doc/"/>
    </mc:Choice>
  </mc:AlternateContent>
  <xr:revisionPtr revIDLastSave="0" documentId="8_{8E047539-3330-B740-BC6C-1B8D2EC18A45}" xr6:coauthVersionLast="47" xr6:coauthVersionMax="47" xr10:uidLastSave="{00000000-0000-0000-0000-000000000000}"/>
  <bookViews>
    <workbookView xWindow="0" yWindow="500" windowWidth="25600" windowHeight="14420" xr2:uid="{00000000-000D-0000-FFFF-FFFF00000000}"/>
  </bookViews>
  <sheets>
    <sheet name="BAE S24" sheetId="1" r:id="rId1"/>
    <sheet name="IHW A23 Hotels" sheetId="2" r:id="rId2"/>
    <sheet name="Enquiries" sheetId="3" r:id="rId3"/>
    <sheet name="Bookings 22" sheetId="4" r:id="rId4"/>
    <sheet name="Bookings 2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L37" i="1"/>
  <c r="K37" i="1"/>
  <c r="O37" i="1" s="1"/>
  <c r="J37" i="1"/>
</calcChain>
</file>

<file path=xl/sharedStrings.xml><?xml version="1.0" encoding="utf-8"?>
<sst xmlns="http://schemas.openxmlformats.org/spreadsheetml/2006/main" count="1726" uniqueCount="1100">
  <si>
    <t>Date</t>
  </si>
  <si>
    <t>School</t>
  </si>
  <si>
    <t>Area</t>
  </si>
  <si>
    <t>Time</t>
  </si>
  <si>
    <t>Jobsheet</t>
  </si>
  <si>
    <t>Payment</t>
  </si>
  <si>
    <t>Contact</t>
  </si>
  <si>
    <t>FSM</t>
  </si>
  <si>
    <t>Free</t>
  </si>
  <si>
    <t>Half</t>
  </si>
  <si>
    <t>Full</t>
  </si>
  <si>
    <t>confirmed</t>
  </si>
  <si>
    <t>Soham Village College</t>
  </si>
  <si>
    <t>Cambridgeshire</t>
  </si>
  <si>
    <t>gheaney@soham-college.org.uk</t>
  </si>
  <si>
    <t xml:space="preserve">Passmores Academy </t>
  </si>
  <si>
    <t>Essex</t>
  </si>
  <si>
    <t>free</t>
  </si>
  <si>
    <t>T.BASSETT@passmoresacademy.com</t>
  </si>
  <si>
    <t>WEEKEND</t>
  </si>
  <si>
    <t>Marsh Academy</t>
  </si>
  <si>
    <t>Kent</t>
  </si>
  <si>
    <t>PBarron-Howells@Marshacademy.org.uk</t>
  </si>
  <si>
    <t>34%%</t>
  </si>
  <si>
    <t>Homewood</t>
  </si>
  <si>
    <t>London</t>
  </si>
  <si>
    <t>k.beament@homewood.kent.sch.uk</t>
  </si>
  <si>
    <t>checking date</t>
  </si>
  <si>
    <t>Reading Girls' School</t>
  </si>
  <si>
    <t>Reading, Berkshire (W)</t>
  </si>
  <si>
    <t>kthomson@readinggirlsschool.net</t>
  </si>
  <si>
    <t>Ipswich Academy</t>
  </si>
  <si>
    <t>Suffolk</t>
  </si>
  <si>
    <t>amy.cook@paradigmtrust.org</t>
  </si>
  <si>
    <t>Beauchamps</t>
  </si>
  <si>
    <t>Paid</t>
  </si>
  <si>
    <t>jbeaumont@beauchamps.essex.sch.uk</t>
  </si>
  <si>
    <t>The Richmond upon Thames School</t>
  </si>
  <si>
    <t>London (Twickenham)</t>
  </si>
  <si>
    <t>ttania@rts.richmond.sch.uk</t>
  </si>
  <si>
    <t>half price</t>
  </si>
  <si>
    <t>Woodcote High School</t>
  </si>
  <si>
    <t>Coulson, Surrey</t>
  </si>
  <si>
    <t>tcarolan@woodcotehigh.org.uk</t>
  </si>
  <si>
    <t>The Elms Academy</t>
  </si>
  <si>
    <t>rhaworth@theelmsacademy.org.uk</t>
  </si>
  <si>
    <t xml:space="preserve">checking date </t>
  </si>
  <si>
    <t>Grays Convent High School</t>
  </si>
  <si>
    <t>HectorD@graysconvent.thurrock.sch.uk</t>
  </si>
  <si>
    <t>St John Bosco College</t>
  </si>
  <si>
    <t>lbennett@sjbc.wandsworth.sch.uk</t>
  </si>
  <si>
    <t>Duke's Aldridge Academy</t>
  </si>
  <si>
    <t>ntu@dukesacademy.org.uk</t>
  </si>
  <si>
    <t>Bolder Academy</t>
  </si>
  <si>
    <t>London (Hounslow)</t>
  </si>
  <si>
    <t>NRnic@bolderacademy.co.uk</t>
  </si>
  <si>
    <t>checking dates</t>
  </si>
  <si>
    <t>Langdon Park School</t>
  </si>
  <si>
    <t>bennettm@langdonpark.org</t>
  </si>
  <si>
    <t>Total</t>
  </si>
  <si>
    <t>20 FOC, 5 half price, 5 full price</t>
  </si>
  <si>
    <t>Enquiries</t>
  </si>
  <si>
    <t>Purbrook Park School</t>
  </si>
  <si>
    <t>Hampshire (SW)</t>
  </si>
  <si>
    <t>nlyons@purbrook.hants.sch.uk</t>
  </si>
  <si>
    <t>final chase</t>
  </si>
  <si>
    <t>Replies</t>
  </si>
  <si>
    <t>The Stanway School</t>
  </si>
  <si>
    <t>paula-anne.deighton@stanway.school</t>
  </si>
  <si>
    <t>they say 14.7% but Gov says 10.6%</t>
  </si>
  <si>
    <t>chased</t>
  </si>
  <si>
    <t>*</t>
  </si>
  <si>
    <t>Beauchamps High School</t>
  </si>
  <si>
    <t>asking if interested</t>
  </si>
  <si>
    <t>Northgate High School</t>
  </si>
  <si>
    <t>Suffolk (NE)</t>
  </si>
  <si>
    <t>JNT@northgate.suffolk.sch.uk</t>
  </si>
  <si>
    <t>Central Foundaton Girls' School</t>
  </si>
  <si>
    <t>mahmedali@central.towerhamlets.sch.uk</t>
  </si>
  <si>
    <t>new dates offered</t>
  </si>
  <si>
    <t>The Victory Academy</t>
  </si>
  <si>
    <t>Chatham, Kent</t>
  </si>
  <si>
    <t>Kim.Voisey@victoryacademy.tsat.uk</t>
  </si>
  <si>
    <t>Chessington School</t>
  </si>
  <si>
    <t>Greater London (Surrey)</t>
  </si>
  <si>
    <t>gbrown@chessington.kingston.sch.uk</t>
  </si>
  <si>
    <t>Comberton Village College</t>
  </si>
  <si>
    <t>Cambridge</t>
  </si>
  <si>
    <t>SaNewton@combertonvc.org</t>
  </si>
  <si>
    <t>offering 50% off - checking dates</t>
  </si>
  <si>
    <t>No</t>
  </si>
  <si>
    <t>Chislehurst School for Girls</t>
  </si>
  <si>
    <t>ASINGER@chsfg.co.uk</t>
  </si>
  <si>
    <t>Seven Kings School</t>
  </si>
  <si>
    <t>v.rosenthal@sevenkings.school</t>
  </si>
  <si>
    <t>no discount</t>
  </si>
  <si>
    <t>can't afford</t>
  </si>
  <si>
    <t>The James Hornsby School</t>
  </si>
  <si>
    <t>Morgan.Brady@thejhs.co.uk</t>
  </si>
  <si>
    <t>can't do any dates, could after 8th</t>
  </si>
  <si>
    <t>North Oxfordshire Academy</t>
  </si>
  <si>
    <t>Banbury, Oxfordshire</t>
  </si>
  <si>
    <t>daniela.faulconbridge@northoxfordshire-academy.org</t>
  </si>
  <si>
    <t>would like 7th March</t>
  </si>
  <si>
    <t>St Joseph’s Catholic High School</t>
  </si>
  <si>
    <t>Slough</t>
  </si>
  <si>
    <t>J.Ossei-Brainoo@st-josephs.slough.sch.uk</t>
  </si>
  <si>
    <t xml:space="preserve">Uxbridge High School </t>
  </si>
  <si>
    <t>London (Uxbridge)</t>
  </si>
  <si>
    <t xml:space="preserve">fmazhar@uhs.org.uk  </t>
  </si>
  <si>
    <t>Ditton Park Academy</t>
  </si>
  <si>
    <t>Slough, Berkshire (W)</t>
  </si>
  <si>
    <t>P.Conlon@dittonparkacademy.co.uk</t>
  </si>
  <si>
    <t>stopped replying</t>
  </si>
  <si>
    <t>Upton Court Grammar School</t>
  </si>
  <si>
    <t>DJEEVANANTHARAJA@uptoncourtgrammar.org.uk</t>
  </si>
  <si>
    <t>Lea Valley Sixth Form</t>
  </si>
  <si>
    <t>JMisuraca@edact.org.uk</t>
  </si>
  <si>
    <t>The Brittons Academy</t>
  </si>
  <si>
    <t>JFoley@elatschools.co.uk</t>
  </si>
  <si>
    <t>can't find date</t>
  </si>
  <si>
    <t>Kensington Park School</t>
  </si>
  <si>
    <t>s.galouzis@kps.co.uk</t>
  </si>
  <si>
    <t>?</t>
  </si>
  <si>
    <t>Check In Date</t>
  </si>
  <si>
    <t>Hotel</t>
  </si>
  <si>
    <t>Cost</t>
  </si>
  <si>
    <t>9/10</t>
  </si>
  <si>
    <t>Stamford Schools</t>
  </si>
  <si>
    <t>Stamford, Lincolnshire</t>
  </si>
  <si>
    <t>Grantham South Witham, NG33 5BN</t>
  </si>
  <si>
    <t>N/A</t>
  </si>
  <si>
    <t>10/10</t>
  </si>
  <si>
    <t>Bexhill Academy</t>
  </si>
  <si>
    <t>Bexhill, East Sussex</t>
  </si>
  <si>
    <t xml:space="preserve">OYO Eagle House Hotel, St Leonards Hastings, TN38 0JZ </t>
  </si>
  <si>
    <t>11/10</t>
  </si>
  <si>
    <t>The Malling School</t>
  </si>
  <si>
    <t>Grange Moor Hotel, ME16 8BS</t>
  </si>
  <si>
    <t>12/10</t>
  </si>
  <si>
    <t>13/10</t>
  </si>
  <si>
    <t>Paisley Pear, Brackley by Marston's Inns, NN13 5SZ</t>
  </si>
  <si>
    <t>14/10 - 15/10</t>
  </si>
  <si>
    <t>16/10</t>
  </si>
  <si>
    <t>St Mary's CE High School</t>
  </si>
  <si>
    <t>Hertfordshire</t>
  </si>
  <si>
    <t>15/10</t>
  </si>
  <si>
    <t>Ramada by Wyndham South Mimms M25, EN6 3QQ</t>
  </si>
  <si>
    <t>17/10</t>
  </si>
  <si>
    <t>Sackville School</t>
  </si>
  <si>
    <t>West Sussex</t>
  </si>
  <si>
    <t>Brambletye Hotel, RH18 5EZ</t>
  </si>
  <si>
    <t>18/10</t>
  </si>
  <si>
    <t>Northampton School For Boys</t>
  </si>
  <si>
    <t>Northamptonshire</t>
  </si>
  <si>
    <t>Travelodge Northampton Wootton, NN4 0TG</t>
  </si>
  <si>
    <t>19/10</t>
  </si>
  <si>
    <t>Shoeburyness High School</t>
  </si>
  <si>
    <t>20/10</t>
  </si>
  <si>
    <t>Loreto College</t>
  </si>
  <si>
    <t>20/10 - 29/10</t>
  </si>
  <si>
    <t>HALF TERM</t>
  </si>
  <si>
    <t>30/10</t>
  </si>
  <si>
    <t>Bourne End Academy</t>
  </si>
  <si>
    <t>Buckinghamshire</t>
  </si>
  <si>
    <t>29/10</t>
  </si>
  <si>
    <t>Travelodge High Wycombe Central, HP11 2DQ</t>
  </si>
  <si>
    <t>31/10</t>
  </si>
  <si>
    <t>Peacehaven Community School.</t>
  </si>
  <si>
    <t>East Sussex</t>
  </si>
  <si>
    <t>ibis Brighton City Centre - Station, BN1 3XE</t>
  </si>
  <si>
    <t>Eden Girls’ School</t>
  </si>
  <si>
    <t>Folkestone Academy</t>
  </si>
  <si>
    <t>Travelodge Dover</t>
  </si>
  <si>
    <t>Ipswich, Suffolk</t>
  </si>
  <si>
    <t>Bridge Guest House, IP2 9AA</t>
  </si>
  <si>
    <t>Date Enq.</t>
  </si>
  <si>
    <t>Phone</t>
  </si>
  <si>
    <t>Our Contact</t>
  </si>
  <si>
    <t>E-mail</t>
  </si>
  <si>
    <t>Workshop</t>
  </si>
  <si>
    <t>Year Group</t>
  </si>
  <si>
    <t>Dates</t>
  </si>
  <si>
    <t>Action</t>
  </si>
  <si>
    <t>New School</t>
  </si>
  <si>
    <t>South Wilts Grammar School</t>
  </si>
  <si>
    <t>Tracy</t>
  </si>
  <si>
    <t>Harris</t>
  </si>
  <si>
    <t>TDH@swgs.wilts.sch.uk</t>
  </si>
  <si>
    <t>E-Safety and Drugs &amp; Alcohol</t>
  </si>
  <si>
    <t>Year 9 + 10</t>
  </si>
  <si>
    <t>July</t>
  </si>
  <si>
    <t>Booked</t>
  </si>
  <si>
    <t>La Retraite Roman Catholic Girls' School</t>
  </si>
  <si>
    <t>Helise</t>
  </si>
  <si>
    <t>Martin</t>
  </si>
  <si>
    <t>hmartin@laretraite.co.uk</t>
  </si>
  <si>
    <t>In Harm's Way</t>
  </si>
  <si>
    <t>East Kent Schools</t>
  </si>
  <si>
    <t>Sarah</t>
  </si>
  <si>
    <t>Moir</t>
  </si>
  <si>
    <t>ekstpartnership@gmail.com</t>
  </si>
  <si>
    <t>Consent &amp; respectful relationships</t>
  </si>
  <si>
    <t>Finalising details</t>
  </si>
  <si>
    <t>Upton Grammar</t>
  </si>
  <si>
    <t>Sexual Harrassment (bespoke)</t>
  </si>
  <si>
    <t>Eastbury Community School</t>
  </si>
  <si>
    <t>020 8507 4500</t>
  </si>
  <si>
    <t>In Harm's Way (+ workshop)</t>
  </si>
  <si>
    <t>The City Academy</t>
  </si>
  <si>
    <t>Annette</t>
  </si>
  <si>
    <t>Quaye</t>
  </si>
  <si>
    <t>annette.quaye@thecityacademy.org</t>
  </si>
  <si>
    <t>Early 2023</t>
  </si>
  <si>
    <t>Chase 1 (25.04)</t>
  </si>
  <si>
    <t>Chase 2 (31.05)</t>
  </si>
  <si>
    <t>IHM too expensive</t>
  </si>
  <si>
    <t>King's College London</t>
  </si>
  <si>
    <t>Jeremy</t>
  </si>
  <si>
    <t>Judge</t>
  </si>
  <si>
    <t>jeremy.judge@kcl.ac.uk</t>
  </si>
  <si>
    <t>Sixth form</t>
  </si>
  <si>
    <t>Autumn Tour</t>
  </si>
  <si>
    <t>Discussing 6th Form</t>
  </si>
  <si>
    <t>Chase 1 (31.05)</t>
  </si>
  <si>
    <t>Discussing dates</t>
  </si>
  <si>
    <t>London Academy of Excellence</t>
  </si>
  <si>
    <t xml:space="preserve">Francheska </t>
  </si>
  <si>
    <t>Bedding</t>
  </si>
  <si>
    <t>Fran.Bedding@lae.ac.uk</t>
  </si>
  <si>
    <t>Sept '22</t>
  </si>
  <si>
    <t>Cornelius Vermuyden School</t>
  </si>
  <si>
    <t>Michael</t>
  </si>
  <si>
    <t>Sweeny</t>
  </si>
  <si>
    <t>msweeny@CorneliusVermuyden.com</t>
  </si>
  <si>
    <t>Victory Academy</t>
  </si>
  <si>
    <t xml:space="preserve">Kim </t>
  </si>
  <si>
    <t>Voisey</t>
  </si>
  <si>
    <t>K.Voiseystovell@tsatrust.org.uk</t>
  </si>
  <si>
    <t>Yr9</t>
  </si>
  <si>
    <t>Discussing HGF Funding</t>
  </si>
  <si>
    <t>Lister Community School</t>
  </si>
  <si>
    <t>Miranda</t>
  </si>
  <si>
    <t>Adams</t>
  </si>
  <si>
    <t>miranda.adams@lister.newham.sch.uk</t>
  </si>
  <si>
    <t>Workshops</t>
  </si>
  <si>
    <t>Summer '22</t>
  </si>
  <si>
    <t>Chase 1 (27.04)</t>
  </si>
  <si>
    <t>The Matthew Arnold School</t>
  </si>
  <si>
    <t>Alice</t>
  </si>
  <si>
    <t>laceyheywooda@matthew-arnold.surrey.sch.uk</t>
  </si>
  <si>
    <t>Y8, 9, 10, 11</t>
  </si>
  <si>
    <t>Chase 1 (19.05)</t>
  </si>
  <si>
    <t>Chas 2 (11.07)</t>
  </si>
  <si>
    <t>Folkestone Academy (w. EKST)</t>
  </si>
  <si>
    <t>Katie</t>
  </si>
  <si>
    <t>Norris</t>
  </si>
  <si>
    <t>katie.norris@turnerschools.com</t>
  </si>
  <si>
    <t>Chase (15.06)</t>
  </si>
  <si>
    <t>Abbey School (w. EKST)</t>
  </si>
  <si>
    <t>H</t>
  </si>
  <si>
    <t>Page</t>
  </si>
  <si>
    <t>hpage@abbeyschoolfaversham.co.uk</t>
  </si>
  <si>
    <t>Open Chat - Democracy &amp; Diversity</t>
  </si>
  <si>
    <t>KS5</t>
  </si>
  <si>
    <t>Swindon Academy</t>
  </si>
  <si>
    <t>Zoe</t>
  </si>
  <si>
    <t>Gammon</t>
  </si>
  <si>
    <t>zoe.gammon@swindon-academy.org</t>
  </si>
  <si>
    <t>Mental Health &amp; Managing Transition (KS2)</t>
  </si>
  <si>
    <t>Y5+6</t>
  </si>
  <si>
    <t>Chase 2 (11.07)</t>
  </si>
  <si>
    <t>Low funds (interested for end of 2023)</t>
  </si>
  <si>
    <t>Park Lane International School</t>
  </si>
  <si>
    <t>Powdrill</t>
  </si>
  <si>
    <t>sarah.powdrill@parklane-is.com</t>
  </si>
  <si>
    <t>Drugs &amp; Alcohol</t>
  </si>
  <si>
    <t>KS3 + 4</t>
  </si>
  <si>
    <t>Sent proposal (27.05)</t>
  </si>
  <si>
    <t>Chase 1 (11.07)</t>
  </si>
  <si>
    <t>Prague</t>
  </si>
  <si>
    <t>St Anslem's Catholic School (EKST)</t>
  </si>
  <si>
    <t>Leddington</t>
  </si>
  <si>
    <t>S.Leddington@st-anselms.org.uk</t>
  </si>
  <si>
    <t>Relationship + Bullying AND Gender</t>
  </si>
  <si>
    <t>Yr8+9 AND 10</t>
  </si>
  <si>
    <t>Finding dates</t>
  </si>
  <si>
    <t>East Bergholt High School</t>
  </si>
  <si>
    <t>Neil</t>
  </si>
  <si>
    <t>Weedon</t>
  </si>
  <si>
    <t>nweedon@ebhigh.org.uk</t>
  </si>
  <si>
    <t>Y9 + 10</t>
  </si>
  <si>
    <t>The Knights Templar School</t>
  </si>
  <si>
    <t>Tracey</t>
  </si>
  <si>
    <t>Harper</t>
  </si>
  <si>
    <t>THarper@kts.school</t>
  </si>
  <si>
    <t>Y8</t>
  </si>
  <si>
    <t>22nd Sept?</t>
  </si>
  <si>
    <t>Dover Christ Church Academy (EKST)</t>
  </si>
  <si>
    <t>Philip</t>
  </si>
  <si>
    <t>Egan</t>
  </si>
  <si>
    <t>eganp@dccacademy.org.uk</t>
  </si>
  <si>
    <t>Relationship + Bullying</t>
  </si>
  <si>
    <t>May</t>
  </si>
  <si>
    <t>St Mary's High School</t>
  </si>
  <si>
    <t>Elaine</t>
  </si>
  <si>
    <t>Buxton</t>
  </si>
  <si>
    <t>Elaine.Buxton@st-maryshigh.herts.sch.uk</t>
  </si>
  <si>
    <t>The Burgess Hill Academy</t>
  </si>
  <si>
    <t>Emma</t>
  </si>
  <si>
    <t>Flin</t>
  </si>
  <si>
    <t>e.flin@theburgesshillacademy.org.uk</t>
  </si>
  <si>
    <t>Suggesting workshops instead</t>
  </si>
  <si>
    <t>St Lawrence College (EKST)</t>
  </si>
  <si>
    <t>Georgina</t>
  </si>
  <si>
    <t>Owen</t>
  </si>
  <si>
    <t>glo@slcuk.com</t>
  </si>
  <si>
    <t>K3-5</t>
  </si>
  <si>
    <t>Boston and South Holland Council</t>
  </si>
  <si>
    <t>Emily</t>
  </si>
  <si>
    <t>Goodwin</t>
  </si>
  <si>
    <t>emily.goodwin@lincolnshire.gov.uk</t>
  </si>
  <si>
    <t>Summer holidays</t>
  </si>
  <si>
    <t>will be in touch for October</t>
  </si>
  <si>
    <t>St Mark's Academy</t>
  </si>
  <si>
    <t>Eloise</t>
  </si>
  <si>
    <t>Smith</t>
  </si>
  <si>
    <t>ESMITH@STMARKS.ANTHEMTRUST.UK</t>
  </si>
  <si>
    <t xml:space="preserve">The Awkward Chat - Relationships </t>
  </si>
  <si>
    <t>Y9</t>
  </si>
  <si>
    <t>Before end of term</t>
  </si>
  <si>
    <t>St Bartholomew's School</t>
  </si>
  <si>
    <t>Linda</t>
  </si>
  <si>
    <t>Eastman</t>
  </si>
  <si>
    <t>LEastman@stbarts.co.uk</t>
  </si>
  <si>
    <t>Chase 2 (26.07)</t>
  </si>
  <si>
    <t>Trinity Academy</t>
  </si>
  <si>
    <t>Theo</t>
  </si>
  <si>
    <t>Chambers</t>
  </si>
  <si>
    <t xml:space="preserve"> t.chambers@trinity.futureacademies.org</t>
  </si>
  <si>
    <t>Chase 2 (29.07)</t>
  </si>
  <si>
    <t>Cheam High School</t>
  </si>
  <si>
    <t>Jo-Ann</t>
  </si>
  <si>
    <t>Trasler</t>
  </si>
  <si>
    <t>jtrasler@suttonmail.org</t>
  </si>
  <si>
    <t>In Harm's Way (Spring)</t>
  </si>
  <si>
    <t>Hornsey School for Girls</t>
  </si>
  <si>
    <t>Lian</t>
  </si>
  <si>
    <t>Murray</t>
  </si>
  <si>
    <t>lian.murray@hornseyschool.com</t>
  </si>
  <si>
    <t>Managing Transition</t>
  </si>
  <si>
    <t>Y6</t>
  </si>
  <si>
    <t>July 6th</t>
  </si>
  <si>
    <t>Bishop Luffa School</t>
  </si>
  <si>
    <t>Charlotte</t>
  </si>
  <si>
    <t>Smerdon-Corp</t>
  </si>
  <si>
    <t>smerdon-corpc@bishopluffa.org.uk</t>
  </si>
  <si>
    <t>Assembly</t>
  </si>
  <si>
    <t>Y10</t>
  </si>
  <si>
    <t>July 18th</t>
  </si>
  <si>
    <t>Hillingdon Manor School</t>
  </si>
  <si>
    <t>Aous</t>
  </si>
  <si>
    <t>Mubarak</t>
  </si>
  <si>
    <t>aous.mubarak@hmschool.org.uk</t>
  </si>
  <si>
    <t>SRE, Bullying &amp; Relationships, Puberty</t>
  </si>
  <si>
    <t>Chase 1 (29.07)</t>
  </si>
  <si>
    <t>Chase 2 (2.11)</t>
  </si>
  <si>
    <t>UTC Reading</t>
  </si>
  <si>
    <t xml:space="preserve">Jax </t>
  </si>
  <si>
    <t>Snipp</t>
  </si>
  <si>
    <t>jax.snipp@utcreading.org.uk</t>
  </si>
  <si>
    <t>IHW</t>
  </si>
  <si>
    <t>Chase (2.11)</t>
  </si>
  <si>
    <t>Bohunt School</t>
  </si>
  <si>
    <t>Peter</t>
  </si>
  <si>
    <t>Whitworth</t>
  </si>
  <si>
    <t>pwhitworth@bohunt.hants.sch.uk</t>
  </si>
  <si>
    <t>Emailed (01.08)</t>
  </si>
  <si>
    <t>Left voicemail</t>
  </si>
  <si>
    <t>Risborough School</t>
  </si>
  <si>
    <t>Mike</t>
  </si>
  <si>
    <t>Durose</t>
  </si>
  <si>
    <t>mdurose@PRSbucks.com</t>
  </si>
  <si>
    <t>D&amp;A, Bullying, RSE</t>
  </si>
  <si>
    <t>Y8, 9 &amp; 10</t>
  </si>
  <si>
    <t xml:space="preserve">Thomas Knyvett College </t>
  </si>
  <si>
    <t>Alex</t>
  </si>
  <si>
    <t>Derrington</t>
  </si>
  <si>
    <t>??</t>
  </si>
  <si>
    <t>Looking for new company, will be in touch in new year?</t>
  </si>
  <si>
    <t>Balcarras School</t>
  </si>
  <si>
    <t>Hayley</t>
  </si>
  <si>
    <t>Davies</t>
  </si>
  <si>
    <t>hmd@balcarras.gloucs.sch.uk</t>
  </si>
  <si>
    <t>Mental Health</t>
  </si>
  <si>
    <t>Y7</t>
  </si>
  <si>
    <t>16.03.23</t>
  </si>
  <si>
    <t>St Helen and St Katherine</t>
  </si>
  <si>
    <t>Clare</t>
  </si>
  <si>
    <t>Holyoak</t>
  </si>
  <si>
    <t>cholyoak@shsk.org.uk</t>
  </si>
  <si>
    <t>Nov</t>
  </si>
  <si>
    <t>Finding a date</t>
  </si>
  <si>
    <t>Congleton High School</t>
  </si>
  <si>
    <t>Lucy</t>
  </si>
  <si>
    <t>Jones</t>
  </si>
  <si>
    <t>ljones@congletonhigh.com</t>
  </si>
  <si>
    <t>11th Oct</t>
  </si>
  <si>
    <t>too far?</t>
  </si>
  <si>
    <t>Rochester Independent College</t>
  </si>
  <si>
    <t>01634828115</t>
  </si>
  <si>
    <t>Nick</t>
  </si>
  <si>
    <t>Komorowski</t>
  </si>
  <si>
    <t>nicki.komorowski@rochester-college.org.uk</t>
  </si>
  <si>
    <t>6th form</t>
  </si>
  <si>
    <t>23rd Sept</t>
  </si>
  <si>
    <t>awaiting final confirmation</t>
  </si>
  <si>
    <t>Oakham School Rutland</t>
  </si>
  <si>
    <t>Dmitriy</t>
  </si>
  <si>
    <t>Ashton</t>
  </si>
  <si>
    <t>dna@oakham.rutland.sch.uk</t>
  </si>
  <si>
    <t>Bespoke</t>
  </si>
  <si>
    <t>not available for date suggested</t>
  </si>
  <si>
    <t>The Haberdashers' Aske's Boys' School</t>
  </si>
  <si>
    <t>Christopher</t>
  </si>
  <si>
    <t>Bass</t>
  </si>
  <si>
    <t>Bass_C@habsboys.org.uk</t>
  </si>
  <si>
    <t>Bullying/Positive</t>
  </si>
  <si>
    <t>sent out actor enquiry</t>
  </si>
  <si>
    <t>Portland Place School</t>
  </si>
  <si>
    <t>Flack</t>
  </si>
  <si>
    <t>charlotte.magniez@portland-place.co.uk</t>
  </si>
  <si>
    <t>Y8+9</t>
  </si>
  <si>
    <t>10th Oct</t>
  </si>
  <si>
    <t>No dates</t>
  </si>
  <si>
    <t>Braintcroft E-ACT Primary School</t>
  </si>
  <si>
    <t xml:space="preserve">07377086335 </t>
  </si>
  <si>
    <t>James</t>
  </si>
  <si>
    <t>Carter</t>
  </si>
  <si>
    <t>james.carter1@bca.e-act.org.uk</t>
  </si>
  <si>
    <t>Primary</t>
  </si>
  <si>
    <t>Not our remit</t>
  </si>
  <si>
    <t>Channing School</t>
  </si>
  <si>
    <t>Gittings</t>
  </si>
  <si>
    <t>pgittins@channing.co.uk</t>
  </si>
  <si>
    <t>Drugs + Bullying</t>
  </si>
  <si>
    <t>Y9 + Y8</t>
  </si>
  <si>
    <t>Oct + Nov</t>
  </si>
  <si>
    <t>Ibstock Place School</t>
  </si>
  <si>
    <t>Beatrice</t>
  </si>
  <si>
    <t>Rhodes</t>
  </si>
  <si>
    <t>brhodes@ibstockplaceschool.co.uk</t>
  </si>
  <si>
    <t>5-6 workshops</t>
  </si>
  <si>
    <t>28th Oct</t>
  </si>
  <si>
    <t xml:space="preserve">Werneth school </t>
  </si>
  <si>
    <t>Samantha</t>
  </si>
  <si>
    <t>Warrington</t>
  </si>
  <si>
    <t>samantha.warrington@wernethschool.com</t>
  </si>
  <si>
    <t>Health relationships, Drugs &amp; Consent</t>
  </si>
  <si>
    <t>mid Dec</t>
  </si>
  <si>
    <t>chase (2.11)</t>
  </si>
  <si>
    <t>Westgate School</t>
  </si>
  <si>
    <t>Nia</t>
  </si>
  <si>
    <t>Root</t>
  </si>
  <si>
    <t>nro@westgate.slough.sch.uk</t>
  </si>
  <si>
    <t>Relationships</t>
  </si>
  <si>
    <t>30th Nov</t>
  </si>
  <si>
    <t>will get back in touch</t>
  </si>
  <si>
    <t>Northampton School</t>
  </si>
  <si>
    <t>Lindsay</t>
  </si>
  <si>
    <t>Greenaway</t>
  </si>
  <si>
    <t>lgreenaway@nsb.northants.sch.uk</t>
  </si>
  <si>
    <t>18th Oct</t>
  </si>
  <si>
    <t>11th Nov</t>
  </si>
  <si>
    <t>Stanley Park Junior School</t>
  </si>
  <si>
    <t>Joanne</t>
  </si>
  <si>
    <t>Gray</t>
  </si>
  <si>
    <t>jlyons9@suttonmail.org</t>
  </si>
  <si>
    <t>KS2 R+B</t>
  </si>
  <si>
    <t>Y7?</t>
  </si>
  <si>
    <t>14th-18th Nov</t>
  </si>
  <si>
    <t>Invicta School</t>
  </si>
  <si>
    <t>Jill</t>
  </si>
  <si>
    <t>Day</t>
  </si>
  <si>
    <t>J.Day@invicta.viat.org.uk</t>
  </si>
  <si>
    <t>Puberty/D+A</t>
  </si>
  <si>
    <t>Y8?</t>
  </si>
  <si>
    <t>28th Nov</t>
  </si>
  <si>
    <t>North East Essex Co-operative Academy (NEECA)</t>
  </si>
  <si>
    <t>07946001198</t>
  </si>
  <si>
    <t>Phoenix</t>
  </si>
  <si>
    <t>sphoenix@kcat.co.uk</t>
  </si>
  <si>
    <t>D&amp;A</t>
  </si>
  <si>
    <t>23rd Nov</t>
  </si>
  <si>
    <t>chase (18.10), will be in touch 7.11</t>
  </si>
  <si>
    <t xml:space="preserve">Mossbourne Community Academy </t>
  </si>
  <si>
    <t>Natasha</t>
  </si>
  <si>
    <t>Vock-Betton</t>
  </si>
  <si>
    <t>nvock-betton@mca.mossbourne.org</t>
  </si>
  <si>
    <t>alt options given, chase (2.11)</t>
  </si>
  <si>
    <t>Ecole Jeannine Manuel</t>
  </si>
  <si>
    <t>07949829034</t>
  </si>
  <si>
    <t>Roz</t>
  </si>
  <si>
    <t>Unwin</t>
  </si>
  <si>
    <t>r.unwin@jmanuel.uk.net</t>
  </si>
  <si>
    <t>30th Nov - 2nd Dec</t>
  </si>
  <si>
    <t>Singlegate Primary School</t>
  </si>
  <si>
    <t>Karen</t>
  </si>
  <si>
    <t>Inglis</t>
  </si>
  <si>
    <t>kdavey@singlegate.merton.sch.uk</t>
  </si>
  <si>
    <t>N</t>
  </si>
  <si>
    <t>Monstaye</t>
  </si>
  <si>
    <t>Lopez</t>
  </si>
  <si>
    <t>11th Feb</t>
  </si>
  <si>
    <t>Charles Dickens School</t>
  </si>
  <si>
    <t>01843 862 988</t>
  </si>
  <si>
    <t>Lou</t>
  </si>
  <si>
    <t>Kettle</t>
  </si>
  <si>
    <t>LLebby@cds.kent.sch.uk</t>
  </si>
  <si>
    <t>lots</t>
  </si>
  <si>
    <t>Y8, 9+ 10</t>
  </si>
  <si>
    <t>7th Dec</t>
  </si>
  <si>
    <t>Y</t>
  </si>
  <si>
    <t>Duke's Aldridge</t>
  </si>
  <si>
    <t>Nil</t>
  </si>
  <si>
    <t>Tuptuk</t>
  </si>
  <si>
    <t>Y9 + Y10</t>
  </si>
  <si>
    <t>25th Jan</t>
  </si>
  <si>
    <t xml:space="preserve">Amy </t>
  </si>
  <si>
    <t>Cook</t>
  </si>
  <si>
    <t>-</t>
  </si>
  <si>
    <t>South West Essex Community Education Trust</t>
  </si>
  <si>
    <t>Jenna</t>
  </si>
  <si>
    <t>Chapman</t>
  </si>
  <si>
    <t>ChapmanJ@oha.swecet.org</t>
  </si>
  <si>
    <t>Folkestone Primary</t>
  </si>
  <si>
    <t>Hollie</t>
  </si>
  <si>
    <t>Fahey</t>
  </si>
  <si>
    <t>hollie.fahey@turnerschools.com</t>
  </si>
  <si>
    <t>Y5/6</t>
  </si>
  <si>
    <t>Y?</t>
  </si>
  <si>
    <t>Hill House</t>
  </si>
  <si>
    <t>Susannah</t>
  </si>
  <si>
    <t>Otley</t>
  </si>
  <si>
    <t>sotley@hillhouse.doncaster.sch.uk</t>
  </si>
  <si>
    <t>R + D&amp;A</t>
  </si>
  <si>
    <t>Y11/10</t>
  </si>
  <si>
    <t>21st Nov, 17th Feb</t>
  </si>
  <si>
    <t>Rugby School</t>
  </si>
  <si>
    <t>Lisa</t>
  </si>
  <si>
    <t>Greatwood</t>
  </si>
  <si>
    <t>Jan 26th</t>
  </si>
  <si>
    <t>Kirsty</t>
  </si>
  <si>
    <t>Nelson</t>
  </si>
  <si>
    <t>kan@swgs.wilts.sch.uk</t>
  </si>
  <si>
    <t>MH</t>
  </si>
  <si>
    <t>Flex</t>
  </si>
  <si>
    <t>Daniela</t>
  </si>
  <si>
    <t>Faulconbridge</t>
  </si>
  <si>
    <t>Jan 24th</t>
  </si>
  <si>
    <t>booked free BAE</t>
  </si>
  <si>
    <t xml:space="preserve">Zoe </t>
  </si>
  <si>
    <t>Huntley</t>
  </si>
  <si>
    <t>zoe.parsons@turnerschools.com</t>
  </si>
  <si>
    <t>KS2 - HR &amp; B</t>
  </si>
  <si>
    <t>Y4+5</t>
  </si>
  <si>
    <t>Acle Academy</t>
  </si>
  <si>
    <t>Shakira</t>
  </si>
  <si>
    <t>Nichols</t>
  </si>
  <si>
    <t>snichols@acle.norfolk.sch.uk</t>
  </si>
  <si>
    <t>KS3 (13-14)</t>
  </si>
  <si>
    <t>chased (3/01)</t>
  </si>
  <si>
    <t>Kempston Academy</t>
  </si>
  <si>
    <t>Sebastian</t>
  </si>
  <si>
    <t>Sagnia</t>
  </si>
  <si>
    <t>ssagnia@kempstonacademy.co.uk</t>
  </si>
  <si>
    <t>Sevenoaks District Council</t>
  </si>
  <si>
    <t>Abbi</t>
  </si>
  <si>
    <t>Caine</t>
  </si>
  <si>
    <t>Abbi.Caine@sevenoaks.gov.uk</t>
  </si>
  <si>
    <t>E-Safety</t>
  </si>
  <si>
    <t>Y4, 5 + 7</t>
  </si>
  <si>
    <t>Potteridge High School</t>
  </si>
  <si>
    <t>Tom</t>
  </si>
  <si>
    <t>Gold</t>
  </si>
  <si>
    <t>tgolds@putteridgehigh.org</t>
  </si>
  <si>
    <t>Puberty</t>
  </si>
  <si>
    <t>Mar 15th</t>
  </si>
  <si>
    <t>Corby Business Academy</t>
  </si>
  <si>
    <t>Kelly</t>
  </si>
  <si>
    <t>Herbet</t>
  </si>
  <si>
    <t>Kelly.Herbert@corbybusinessacademy.org</t>
  </si>
  <si>
    <t>Resilience</t>
  </si>
  <si>
    <t>Y7,8,10,11</t>
  </si>
  <si>
    <t>Mar 24th</t>
  </si>
  <si>
    <t>cancelled due to cut funding</t>
  </si>
  <si>
    <t>E-Safety, D&amp;A, MH</t>
  </si>
  <si>
    <t>Y8, 9, 10</t>
  </si>
  <si>
    <t>Al-Burhan Grammar School</t>
  </si>
  <si>
    <t>Rizwana</t>
  </si>
  <si>
    <t>Khanum</t>
  </si>
  <si>
    <t>rizwana.123rk@gmail.com</t>
  </si>
  <si>
    <t>chased (18.04)</t>
  </si>
  <si>
    <t>John Wesley Primary</t>
  </si>
  <si>
    <t>Simon</t>
  </si>
  <si>
    <t>Hobby</t>
  </si>
  <si>
    <t>shobby@john-wesley.org.uk</t>
  </si>
  <si>
    <t>Portland Place</t>
  </si>
  <si>
    <t>Caroline</t>
  </si>
  <si>
    <t>Mar 27th</t>
  </si>
  <si>
    <t>Presdales School</t>
  </si>
  <si>
    <t>Jane</t>
  </si>
  <si>
    <t>Fry</t>
  </si>
  <si>
    <t>jfry@presdales.herts.sch.uk</t>
  </si>
  <si>
    <t>Westminster City School</t>
  </si>
  <si>
    <t>Joy</t>
  </si>
  <si>
    <t>Tilsley</t>
  </si>
  <si>
    <t>enquiries@wcsch.com</t>
  </si>
  <si>
    <t>St Paul's Way Trust School</t>
  </si>
  <si>
    <t>Sazrin</t>
  </si>
  <si>
    <t>Begum</t>
  </si>
  <si>
    <t>sazrinbegum@spwt.net</t>
  </si>
  <si>
    <t>BAE</t>
  </si>
  <si>
    <t>Mar 20th</t>
  </si>
  <si>
    <t>no available</t>
  </si>
  <si>
    <t>The Music School</t>
  </si>
  <si>
    <t>Leom</t>
  </si>
  <si>
    <t>Gould</t>
  </si>
  <si>
    <t>ll.gould@musicstuffeducation.org</t>
  </si>
  <si>
    <t>Various</t>
  </si>
  <si>
    <t>KS4</t>
  </si>
  <si>
    <t>North Herts College</t>
  </si>
  <si>
    <t>Claire</t>
  </si>
  <si>
    <t>Anderson-Byrne</t>
  </si>
  <si>
    <t>claire.andersonbyrne@nhc.ac.uk</t>
  </si>
  <si>
    <t>BAE + workshops</t>
  </si>
  <si>
    <t xml:space="preserve">Highworth Grammar School </t>
  </si>
  <si>
    <t>Robert</t>
  </si>
  <si>
    <t>Swinney</t>
  </si>
  <si>
    <t>r.swinney@highworth.kent.sch.uk</t>
  </si>
  <si>
    <t>Mar 7th</t>
  </si>
  <si>
    <t>Moor End Academy</t>
  </si>
  <si>
    <t>Hannah</t>
  </si>
  <si>
    <t>Greaves</t>
  </si>
  <si>
    <t>hgreaves@edu.moorend.org</t>
  </si>
  <si>
    <t>HABS</t>
  </si>
  <si>
    <t>Chris</t>
  </si>
  <si>
    <t>finding out about date</t>
  </si>
  <si>
    <t>Bishop Challoner Catholic Secondary School</t>
  </si>
  <si>
    <t>Lizzie</t>
  </si>
  <si>
    <t>Humphrey</t>
  </si>
  <si>
    <t>lizzy.humphrey@bcs.hants.sch.uk</t>
  </si>
  <si>
    <t>Diversity</t>
  </si>
  <si>
    <t>KS3</t>
  </si>
  <si>
    <t>Chobham Academy</t>
  </si>
  <si>
    <t>B</t>
  </si>
  <si>
    <t>Starkey</t>
  </si>
  <si>
    <t>b.starkey@chobhamacademy.org.uk</t>
  </si>
  <si>
    <t>Mar 23rd</t>
  </si>
  <si>
    <t xml:space="preserve">St Mary’s Junior School Baldock </t>
  </si>
  <si>
    <t>Briton</t>
  </si>
  <si>
    <t>head@st-marysjm-baldock.herts.sch.uk</t>
  </si>
  <si>
    <t>KS2</t>
  </si>
  <si>
    <t>Prendergast School</t>
  </si>
  <si>
    <t>D</t>
  </si>
  <si>
    <t>Veldtman</t>
  </si>
  <si>
    <t>D.Veldtman@prendergast-school.com</t>
  </si>
  <si>
    <t>Legh Vale Primary School</t>
  </si>
  <si>
    <t>07706752261</t>
  </si>
  <si>
    <t>Matthews</t>
  </si>
  <si>
    <t>emma.matthews@sthelens.org.uk</t>
  </si>
  <si>
    <t>KS2 Bullying</t>
  </si>
  <si>
    <t>June 2nd</t>
  </si>
  <si>
    <t xml:space="preserve">too far, no budget </t>
  </si>
  <si>
    <t xml:space="preserve">London Southeast Colleges </t>
  </si>
  <si>
    <t xml:space="preserve">07533 913882 </t>
  </si>
  <si>
    <t>John</t>
  </si>
  <si>
    <t>Cumberbatch</t>
  </si>
  <si>
    <t>john.cumberbatch@LSEC.ac.uk</t>
  </si>
  <si>
    <t>May?</t>
  </si>
  <si>
    <t>Bishop David Brown School</t>
  </si>
  <si>
    <t xml:space="preserve">01932 349696 Ext. 345 </t>
  </si>
  <si>
    <t>Amy</t>
  </si>
  <si>
    <t>Price</t>
  </si>
  <si>
    <t xml:space="preserve">aprice@bdb.surrey.sch.uk </t>
  </si>
  <si>
    <t>Nottingham High School</t>
  </si>
  <si>
    <t>Andrews</t>
  </si>
  <si>
    <t>andrews.a@nottinghamhigh.co.uk</t>
  </si>
  <si>
    <t>June 9th</t>
  </si>
  <si>
    <t>Braeside School</t>
  </si>
  <si>
    <t>Abigail</t>
  </si>
  <si>
    <t>Barratt</t>
  </si>
  <si>
    <t>ABarrett@braesideschool.co.uk</t>
  </si>
  <si>
    <t>a range</t>
  </si>
  <si>
    <t>St John Payne</t>
  </si>
  <si>
    <t>Elisra</t>
  </si>
  <si>
    <t>Bourne</t>
  </si>
  <si>
    <t>e.bourne@sjp.essex.sch.uk</t>
  </si>
  <si>
    <t>Galaxy Trust</t>
  </si>
  <si>
    <t>Wade</t>
  </si>
  <si>
    <t>Claire.Wade@galaxytrust.co.uk</t>
  </si>
  <si>
    <t>Transition</t>
  </si>
  <si>
    <t>Y3</t>
  </si>
  <si>
    <t>Bridge Academy</t>
  </si>
  <si>
    <t>02077495240</t>
  </si>
  <si>
    <t>Diana</t>
  </si>
  <si>
    <t>Mensah</t>
  </si>
  <si>
    <t>diana.mensah@bridgeacademy.hackney.sch.uk</t>
  </si>
  <si>
    <t>RSE</t>
  </si>
  <si>
    <t>June 23rd</t>
  </si>
  <si>
    <t>St Charles Catholic Sixth Form College</t>
  </si>
  <si>
    <t>Laura</t>
  </si>
  <si>
    <t>Fensome</t>
  </si>
  <si>
    <t>Lfe@stcharles.ac.uk</t>
  </si>
  <si>
    <t>chased (18.07)</t>
  </si>
  <si>
    <t>Imogen</t>
  </si>
  <si>
    <t>Slade</t>
  </si>
  <si>
    <t>imogen.slade@bea.e-act.org.uk</t>
  </si>
  <si>
    <t>Y7-10</t>
  </si>
  <si>
    <t>July 17th</t>
  </si>
  <si>
    <t>Matt</t>
  </si>
  <si>
    <t>Phillips</t>
  </si>
  <si>
    <t>mpphillips@ses.lincs.sch.uk</t>
  </si>
  <si>
    <t>St Martin's Academy</t>
  </si>
  <si>
    <t>Debbie</t>
  </si>
  <si>
    <t>dpieroulli@stmartins.academy</t>
  </si>
  <si>
    <t xml:space="preserve">Bishop Challoner Catholic Secondary School </t>
  </si>
  <si>
    <t>Y7-11</t>
  </si>
  <si>
    <t>Eaton Square Senior School</t>
  </si>
  <si>
    <t>Baird</t>
  </si>
  <si>
    <t>a.baird@eatonsquareschools.com</t>
  </si>
  <si>
    <t>SRE</t>
  </si>
  <si>
    <t>Y7, 8</t>
  </si>
  <si>
    <t>Oct 11th</t>
  </si>
  <si>
    <t>St Lawrence</t>
  </si>
  <si>
    <t xml:space="preserve">01843 572856 </t>
  </si>
  <si>
    <t>Georgie</t>
  </si>
  <si>
    <t>Bespoke: Social Media</t>
  </si>
  <si>
    <t>Y 7, 8</t>
  </si>
  <si>
    <t>June 13th</t>
  </si>
  <si>
    <t>Chestnut Grove Academy</t>
  </si>
  <si>
    <t>Rebecca</t>
  </si>
  <si>
    <t>Jackson</t>
  </si>
  <si>
    <t>rjackson@chestnutgrove.org.uk</t>
  </si>
  <si>
    <t>Y7, 8, 9, 10</t>
  </si>
  <si>
    <t>July 14th, 18th</t>
  </si>
  <si>
    <t>Harris City Academy Crystal Palace</t>
  </si>
  <si>
    <t>Stanton</t>
  </si>
  <si>
    <t>KStanton@harriscrystalpalace.org.uk</t>
  </si>
  <si>
    <t>June 30th</t>
  </si>
  <si>
    <t>Brampton Manor Academy</t>
  </si>
  <si>
    <t>Anthony</t>
  </si>
  <si>
    <t>Eurasie</t>
  </si>
  <si>
    <t>anthony.eurasie@bramptonmanor.org</t>
  </si>
  <si>
    <t>July 10th</t>
  </si>
  <si>
    <t>Bullying</t>
  </si>
  <si>
    <t>Before Summer</t>
  </si>
  <si>
    <t>The Marlborough Science Academy</t>
  </si>
  <si>
    <t>Naomi</t>
  </si>
  <si>
    <t>Walker</t>
  </si>
  <si>
    <t>n.walker@marlborough.herts.sch.uk</t>
  </si>
  <si>
    <t>Eastbourne College</t>
  </si>
  <si>
    <t>Alicia</t>
  </si>
  <si>
    <t>Burdett</t>
  </si>
  <si>
    <t>alicia.burdett@bexhillacademy.org</t>
  </si>
  <si>
    <t>waiting to confirm with head</t>
  </si>
  <si>
    <t>North Oxfordshire</t>
  </si>
  <si>
    <t>IHW (free, missed last tour)</t>
  </si>
  <si>
    <t>MH, BI</t>
  </si>
  <si>
    <t>Y7 + Y9</t>
  </si>
  <si>
    <t>13/11/23</t>
  </si>
  <si>
    <t>Yellow Birds Play Academy</t>
  </si>
  <si>
    <t>Ella</t>
  </si>
  <si>
    <t>Williams</t>
  </si>
  <si>
    <t>Aug 10th</t>
  </si>
  <si>
    <t>Rownhams St John's Primary</t>
  </si>
  <si>
    <t>Nicola</t>
  </si>
  <si>
    <t>Brown</t>
  </si>
  <si>
    <t>n.brown@rownhams.hants.sch.uk</t>
  </si>
  <si>
    <t>Springwell</t>
  </si>
  <si>
    <t>Lilian</t>
  </si>
  <si>
    <t>Hold</t>
  </si>
  <si>
    <t>various</t>
  </si>
  <si>
    <t>Rickmansworth School</t>
  </si>
  <si>
    <t>Heather</t>
  </si>
  <si>
    <t>Grindell</t>
  </si>
  <si>
    <t>staff.grindell@rickmansworth.herts.sch.uk</t>
  </si>
  <si>
    <t>Dec</t>
  </si>
  <si>
    <t>Loxford School</t>
  </si>
  <si>
    <t>Orla</t>
  </si>
  <si>
    <t>Hedderman</t>
  </si>
  <si>
    <t>orlhedd@loxford.net</t>
  </si>
  <si>
    <t>Cast</t>
  </si>
  <si>
    <t>Notes</t>
  </si>
  <si>
    <t>Contracts Sent</t>
  </si>
  <si>
    <t>First Time?</t>
  </si>
  <si>
    <t>Invoice Paid?</t>
  </si>
  <si>
    <t>10.02.22</t>
  </si>
  <si>
    <t>1 x Gender</t>
  </si>
  <si>
    <t>https://gigg.io/jobsheet/performerjobsheet.aspx?id=581e593f-3a38-428c-8a52-5c84b83fafbd</t>
  </si>
  <si>
    <t>Macadie, Zoe, Toby</t>
  </si>
  <si>
    <t>YY</t>
  </si>
  <si>
    <t>23.02.22</t>
  </si>
  <si>
    <t>Ibstock School</t>
  </si>
  <si>
    <t>3 x Mental Health</t>
  </si>
  <si>
    <t>n/a</t>
  </si>
  <si>
    <r>
      <rPr>
        <sz val="10"/>
        <color theme="1"/>
        <rFont val="Arial"/>
        <family val="2"/>
      </rPr>
      <t xml:space="preserve">Hassan, </t>
    </r>
    <r>
      <rPr>
        <sz val="10"/>
        <color theme="1"/>
        <rFont val="Arial"/>
        <family val="2"/>
      </rPr>
      <t>Macadie,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Jack B</t>
    </r>
  </si>
  <si>
    <t>28.02.22</t>
  </si>
  <si>
    <t>1 x Drugs &amp; Alcohol</t>
  </si>
  <si>
    <t>Campanile Doncaster</t>
  </si>
  <si>
    <t>https://gigg.io/actjobsheet/actjobsheet.aspx?id=ff7c3498-1277-426c-8f98-c68cc8fb3a73</t>
  </si>
  <si>
    <t>Chris, Jack E, Rebecca</t>
  </si>
  <si>
    <t>Contact Name: Chris &amp; Katie</t>
  </si>
  <si>
    <t>Yes</t>
  </si>
  <si>
    <t>7.03.22</t>
  </si>
  <si>
    <t>1 x Relationships</t>
  </si>
  <si>
    <t>https://gigg.io/actjobsheet/actjobsheet.aspx?id=fdcd223d-fbea-4d7d-96dc-9ff6474c9ba0</t>
  </si>
  <si>
    <t>Chris, Toby, Amber</t>
  </si>
  <si>
    <t>Contact Name: Amber &amp; Toby</t>
  </si>
  <si>
    <t>22.03.22</t>
  </si>
  <si>
    <t>Saint Ronan's</t>
  </si>
  <si>
    <t>1 x Climate Change</t>
  </si>
  <si>
    <t>https://gigg.io/actjobsheet/actjobsheet.aspx?id=a973ab99-d8ae-4d9c-a92d-06ab1f44158c</t>
  </si>
  <si>
    <t>Jack B, Chris, Zoe</t>
  </si>
  <si>
    <t>25.03.22</t>
  </si>
  <si>
    <t>Highshore</t>
  </si>
  <si>
    <t>3 x E-Safety</t>
  </si>
  <si>
    <t>https://gigg.io/actjobsheet/actjobsheet.aspx?id=d2564903-416c-455c-b1d3-c6018822e2cd</t>
  </si>
  <si>
    <t>Hassan, Jack B, Isabella</t>
  </si>
  <si>
    <t>31.03.22</t>
  </si>
  <si>
    <t>1 x Bespoke</t>
  </si>
  <si>
    <t>https://gigg.io/actjobsheet/actjobsheet.aspx?id=5d15c8a4-ef6c-4c85-b625-240c0812d7db</t>
  </si>
  <si>
    <t>Jack B, Zoe, Charlotte</t>
  </si>
  <si>
    <t>Bespoke needs to be written, rehearsal needed</t>
  </si>
  <si>
    <t>22.04.22</t>
  </si>
  <si>
    <t>3 x Consent</t>
  </si>
  <si>
    <t>https://gigg.io/actjobsheet/actjobsheet.aspx?id=27ba8d57-bfab-4ec6-bda0-08e4ec7ec2e2</t>
  </si>
  <si>
    <t>17.05.22</t>
  </si>
  <si>
    <t>Upton Court Grammar</t>
  </si>
  <si>
    <t>4 x Bullying/Sexual Harassment</t>
  </si>
  <si>
    <t>OYO Baylis House Hotel</t>
  </si>
  <si>
    <t>https://gigg.io/actjobsheet/actjobsheet.aspx?id=86a2d279-5a54-4658-8464-19b49a317408</t>
  </si>
  <si>
    <t>Jack B, Jack E, Macadie</t>
  </si>
  <si>
    <t>26.05.22</t>
  </si>
  <si>
    <t>1 x Relationships &amp; Bullying</t>
  </si>
  <si>
    <t>https://gigg.io/actjobsheet/actjobsheet.aspx?id=a1154d85-6128-4c69-a64d-461524260c18</t>
  </si>
  <si>
    <t>Jack B, Chris, Macadie</t>
  </si>
  <si>
    <t>1.07.22</t>
  </si>
  <si>
    <t>5 x Relationships &amp; Puberty</t>
  </si>
  <si>
    <t>https://gigg.io/actjobsheet/actjobsheet.aspx?id=9531383c-c2aa-4636-9326-c08d028abaf3</t>
  </si>
  <si>
    <t>Jack B, Isabella, Zoe</t>
  </si>
  <si>
    <t>4.07.22</t>
  </si>
  <si>
    <t>6 x workshop (Mental Health + SRE)</t>
  </si>
  <si>
    <t>Hassan, Zoe, Katie, Rebecca, Jack E</t>
  </si>
  <si>
    <t>5.07.22</t>
  </si>
  <si>
    <t>South Wilts Grammar</t>
  </si>
  <si>
    <t>2 x workshop (E-Safety + Drugs &amp; Alcohol)</t>
  </si>
  <si>
    <t>https://gigg.io/actjobsheet/actjobsheet.aspx?id=db691ed6-eeb5-48ef-b78f-b7d95a2e8ddd</t>
  </si>
  <si>
    <t>Jack B, Rebecca, Rosie</t>
  </si>
  <si>
    <t>6.07.22</t>
  </si>
  <si>
    <t>1 x workshop (Transition)</t>
  </si>
  <si>
    <t>https://gigg.io/actjobsheet/actjobsheet.aspx?id=3a7398a7-e4b8-4678-95ea-8f6e7b11ec28</t>
  </si>
  <si>
    <t>Zoe, Katie, Jack E</t>
  </si>
  <si>
    <t>14.07.22</t>
  </si>
  <si>
    <t>Princes Risborough School</t>
  </si>
  <si>
    <t>3 x workshop (D&amp;A, Bullying, Harassment)</t>
  </si>
  <si>
    <t>https://gigg.io/actjobsheet/actjobsheet.aspx?id=f4d6a01e-fe45-440f-9cd6-045987ecec1d</t>
  </si>
  <si>
    <t>Jack E, Katie, Sam</t>
  </si>
  <si>
    <t>18.07.22</t>
  </si>
  <si>
    <t>2 x SRE</t>
  </si>
  <si>
    <t>The Brookfield Hotel</t>
  </si>
  <si>
    <t>https://gigg.io/actjobsheet/actjobsheet.aspx?id=4990a797-6a6c-4ea9-8c18-52b96d3ac0a3</t>
  </si>
  <si>
    <t>Jack B, Katie, Macadie</t>
  </si>
  <si>
    <t>19.07.22</t>
  </si>
  <si>
    <t>Dover Christ Church (EKST)</t>
  </si>
  <si>
    <t>1 x SRE</t>
  </si>
  <si>
    <t>https://gigg.io/actjobsheet/actjobsheet.aspx?id=0874e5e7-9e46-4e6d-b18b-d352be9f9f8a</t>
  </si>
  <si>
    <t>Zoe, Katie, Rebecca</t>
  </si>
  <si>
    <t>X</t>
  </si>
  <si>
    <t>20.07.22</t>
  </si>
  <si>
    <t>Folkestone Academy (EKST)</t>
  </si>
  <si>
    <t>The Rob Roy Guest House</t>
  </si>
  <si>
    <t>https://gigg.io/actjobsheet/actjobsheet.aspx?id=8696bb06-ec4e-4b24-b9cb-249b44be4438</t>
  </si>
  <si>
    <t>23.9.22</t>
  </si>
  <si>
    <t>Rochester College</t>
  </si>
  <si>
    <t>3 x MH</t>
  </si>
  <si>
    <t>King Charles Hotel, Brompton Road, Gillingham, England, ME7 5QT United Kingdom</t>
  </si>
  <si>
    <t>Zoe, Cameron, Macadie</t>
  </si>
  <si>
    <t>Rehearsal 19th Sept</t>
  </si>
  <si>
    <t>2 x KS2 HR&amp;B</t>
  </si>
  <si>
    <t>Sam, Caitlin, Rosie</t>
  </si>
  <si>
    <t>Rehearsal 22nd Sept</t>
  </si>
  <si>
    <t>26.9.22</t>
  </si>
  <si>
    <t>St Lawrence College</t>
  </si>
  <si>
    <t>N/A (workshop @ 4pm)</t>
  </si>
  <si>
    <t>Rebecca, Caitlin, Jack B (Rosie replaced Caitlin)</t>
  </si>
  <si>
    <t>IHW day</t>
  </si>
  <si>
    <t>Y (w. IHW)</t>
  </si>
  <si>
    <t>6.10.22</t>
  </si>
  <si>
    <t>1 x D&amp;A</t>
  </si>
  <si>
    <t>https://gigg.io/actjobsheet/actjobsheet.aspx?id=a83852a6-92a2-4e28-a7ec-b311d050582d</t>
  </si>
  <si>
    <t>Jack B, Isabella, Rebecca</t>
  </si>
  <si>
    <t>10.10.22</t>
  </si>
  <si>
    <t>Oakham School</t>
  </si>
  <si>
    <t>Brook Whipper-In Hotel, Market Square, Oakham, England, LE15 6DT United Kingdom</t>
  </si>
  <si>
    <t>https://gigg.io/actjobsheet/actjobsheet.aspx?id=05aa509c-ab08-425e-aea5-83b1bea293d6</t>
  </si>
  <si>
    <t>Rachelle, Rhiannon, Kate</t>
  </si>
  <si>
    <t>Rehearsal 6th Oct</t>
  </si>
  <si>
    <t>11.10.22</t>
  </si>
  <si>
    <t>4 x MH</t>
  </si>
  <si>
    <t>George Hotel, Swan Square</t>
  </si>
  <si>
    <t>https://gigg.io/actjobsheet/actjobsheet.aspx?id=0c50d09a-38bf-4ad9-a935-8fb40ea02d15</t>
  </si>
  <si>
    <t>Jack E, Michaela, Kate</t>
  </si>
  <si>
    <t>13.10.22</t>
  </si>
  <si>
    <t>Isabella, Rebecca, Hassan</t>
  </si>
  <si>
    <t>28.10.22</t>
  </si>
  <si>
    <t>5 x Mental Health</t>
  </si>
  <si>
    <t>https://gigg.io/actjobsheet/actjobsheet.aspx?id=3f139ae0-eb1e-43ba-a10c-1a8d6d914bea</t>
  </si>
  <si>
    <t>Jack B, Jack E, Rebecca</t>
  </si>
  <si>
    <t>10.11.22</t>
  </si>
  <si>
    <t>St Anslem's (EKST)</t>
  </si>
  <si>
    <t>2 x workshop (Relationships/Bullying + Gender)</t>
  </si>
  <si>
    <t>Travelodge Canterbury Whitstable</t>
  </si>
  <si>
    <t>https://gigg.io/actjobsheet/actjobsheet.aspx?id=17e6a80f-a7c8-4095-9362-cd3c14158574</t>
  </si>
  <si>
    <t>Jack B, Rachelle, Kate</t>
  </si>
  <si>
    <t>Rachelle + Kate need a rehearsal</t>
  </si>
  <si>
    <t>11.11.22</t>
  </si>
  <si>
    <t>2 x Body Image + E-Safety</t>
  </si>
  <si>
    <t>https://gigg.io/actjobsheet/actjobsheet.aspx?id=001b844d-67a8-4400-9404-724241b643b7</t>
  </si>
  <si>
    <t>Hassan, Rebecca, John</t>
  </si>
  <si>
    <t>Rehearsal 7th Nov</t>
  </si>
  <si>
    <t>17.11.22</t>
  </si>
  <si>
    <t>1 x Bullying</t>
  </si>
  <si>
    <t>https://gigg.io/actjobsheet/actjobsheet.aspx?id=677e96d4-a202-4c13-89bb-810adcff8c1f</t>
  </si>
  <si>
    <t>Isabella, Sam, Jack B</t>
  </si>
  <si>
    <t>22.11.22</t>
  </si>
  <si>
    <t>St George Hotel Rochester - Chatham</t>
  </si>
  <si>
    <t>https://gigg.io/actjobsheet/actjobsheet.aspx?id=85144458-9cb9-4d57-92d8-db2b75b8b40d</t>
  </si>
  <si>
    <t>Macadie, Jack B, Amber Lin</t>
  </si>
  <si>
    <t>24.11.22</t>
  </si>
  <si>
    <t>Isabella, Kate, Jack B</t>
  </si>
  <si>
    <t>28.11.22</t>
  </si>
  <si>
    <t>12 x workshops</t>
  </si>
  <si>
    <t>1 x booked (no need for 2nd)</t>
  </si>
  <si>
    <t>https://gigg.io/actjobsheet/actjobsheet.aspx?id=902119f4-6f03-441e-ae90-334f8568aff4</t>
  </si>
  <si>
    <t>Jack B, Ellie, Amber Lin + Jack E, Rachelle + Kate</t>
  </si>
  <si>
    <t>29.11.22</t>
  </si>
  <si>
    <t>1 x workshop (bespoke)</t>
  </si>
  <si>
    <t>https://gigg.io/actjobsheet/actjobsheet.aspx?id=00b33e01-cb44-4c4f-910e-7e7b9ac7937a</t>
  </si>
  <si>
    <t>Jack B, Rhiannon, Amber Lin</t>
  </si>
  <si>
    <t>8.12.22</t>
  </si>
  <si>
    <t>4 x Pubery + SRE</t>
  </si>
  <si>
    <t>London Heathrow Guesthouse, 94 Coppermill Road, Wraysbury, Slough, England, TW19 5NS</t>
  </si>
  <si>
    <t>https://gigg.io/actjobsheet/actjobsheet.aspx?id=e2424904-9ab3-41f7-a72d-46f933f0ca49</t>
  </si>
  <si>
    <t>Amber Lin, Jack E, Jack B</t>
  </si>
  <si>
    <t>13.12.22</t>
  </si>
  <si>
    <t>NEECA</t>
  </si>
  <si>
    <t>6 x D&amp;A</t>
  </si>
  <si>
    <t>Not required by cast</t>
  </si>
  <si>
    <t>https://gigg.io/actjobsheet/actjobsheet.aspx?id=57540711-3e39-4543-bf89-01abb526040f</t>
  </si>
  <si>
    <t>Macadie, Jack E, Caitlin</t>
  </si>
  <si>
    <t>Burgess Hill Academy</t>
  </si>
  <si>
    <t>The Abbey School (EKST)</t>
  </si>
  <si>
    <t>1 x The Open Chat - Democracy &amp; Diversity</t>
  </si>
  <si>
    <t>09.01.23</t>
  </si>
  <si>
    <t>4 x Healthy Relationships (LS2)</t>
  </si>
  <si>
    <t>Grand Burstin Hotel Folkestone, The Harbour, Folkestone, England, CT20 1TX</t>
  </si>
  <si>
    <t>https://gigg.io/actjobsheet/actjobsheet.aspx?id=619e2122-a49b-4375-9c58-f3ec16d924ea</t>
  </si>
  <si>
    <t>Johnny, Rachelle, Rhiannon</t>
  </si>
  <si>
    <t>26.01.23</t>
  </si>
  <si>
    <t>1 x SRE, 1 x E-Safety</t>
  </si>
  <si>
    <t>Best Western Red Lion Hotel, Milford Street, Salisbury, England, SP1 2AN</t>
  </si>
  <si>
    <t>https://gigg.io/actjobsheet/actjobsheet.aspx?id=3a2fd38e-200b-406c-80a4-8ee3cbc0c413</t>
  </si>
  <si>
    <t>Jack E, Rachelle, Rhiannon</t>
  </si>
  <si>
    <t>01.02.23</t>
  </si>
  <si>
    <t>4 x D&amp;A</t>
  </si>
  <si>
    <t>The George Hotel, Swan Square, Burslem, Stoke-on-Trent, England, ST6 2AE</t>
  </si>
  <si>
    <t>https://gigg.io/actjobsheet/actjobsheet.aspx?id=2e88cd2b-31fd-419c-a664-d85d9f78c429</t>
  </si>
  <si>
    <t>Katie M, Macadie, Ollie</t>
  </si>
  <si>
    <t>20.02.23</t>
  </si>
  <si>
    <t>1 x Gender (duo)</t>
  </si>
  <si>
    <t>Brownsover Hall Hotel, Brownsover Lane Old Brownsover, Rugby, England, CV21 1HU</t>
  </si>
  <si>
    <t>https://gigg.io/actjobsheet/actjobsheet.aspx?id=0ef8accf-8cee-4a17-9663-385a269cd7ac</t>
  </si>
  <si>
    <t>Max, Rhiannon</t>
  </si>
  <si>
    <t>rehearsal Feb 17th</t>
  </si>
  <si>
    <t>27.02.23</t>
  </si>
  <si>
    <t>1 x D&amp;A, 1 x RE</t>
  </si>
  <si>
    <t>https://gigg.io/actjobsheet/actjobsheet.aspx?id=112d4a96-7083-4e87-836a-8a78261993c6</t>
  </si>
  <si>
    <t>Ollie, Rachelle, Jack E</t>
  </si>
  <si>
    <t>no rehearsal</t>
  </si>
  <si>
    <t>15.03.23</t>
  </si>
  <si>
    <t xml:space="preserve">Ibstock Place </t>
  </si>
  <si>
    <t>6 x Puberty</t>
  </si>
  <si>
    <t>https://gigg.io/actjobsheet/actjobsheet.aspx?id=ce32c2a5-b177-4802-bbd5-18e4b77133d0</t>
  </si>
  <si>
    <t>Jack E, Ollie, Kate</t>
  </si>
  <si>
    <t>Rehearsal Mar 6th</t>
  </si>
  <si>
    <t>1 x workshop (MH)</t>
  </si>
  <si>
    <t>https://gigg.io/actjobsheet/actjobsheet.aspx?id=2905de6e-98d6-46d5-9e24-5e49137a7134</t>
  </si>
  <si>
    <t>Ollie, Rachelle</t>
  </si>
  <si>
    <t>Duo, rehearsal Mar 13th, using Rosie's car</t>
  </si>
  <si>
    <t>21.03.23</t>
  </si>
  <si>
    <t>https://gigg.io/actjobsheet/actjobsheet.aspx?id=7af2198f-46d6-4d80-8bec-2ecf6c598ca7</t>
  </si>
  <si>
    <t>Rosie, Rebecca</t>
  </si>
  <si>
    <t>Duo, rehearsal 14.03, Rebecca's car</t>
  </si>
  <si>
    <t>4 x Puberty</t>
  </si>
  <si>
    <t>Alexandra Court Hotel, 7 Newcastle Road, Congleton, CW12 4HN</t>
  </si>
  <si>
    <t>https://gigg.io/actjobsheet/actjobsheet.aspx?id=2b4b2f3f-bd48-481b-acba-730ccffe2186</t>
  </si>
  <si>
    <t>Rachelle, Jack B, Ollie</t>
  </si>
  <si>
    <t>Rosie's car</t>
  </si>
  <si>
    <t>23.03.23</t>
  </si>
  <si>
    <t>2 x Relationships</t>
  </si>
  <si>
    <t>https://gigg.io/actjobsheet/actjobsheet.aspx?id=809f1d64-33dc-4599-adef-bf8e1f4686b8</t>
  </si>
  <si>
    <t>Isabella, Jack E, Macadie</t>
  </si>
  <si>
    <t>No car needed</t>
  </si>
  <si>
    <t>24.04.23</t>
  </si>
  <si>
    <t>1 x Awkward Chat - RSE</t>
  </si>
  <si>
    <t>https://gigg.io/actjobsheet/actjobsheet.aspx?id=9572743d-1432-4ab2-93ad-5a920d0e3b60</t>
  </si>
  <si>
    <t>Jack B, Rachelle</t>
  </si>
  <si>
    <t>Duo</t>
  </si>
  <si>
    <t>26.04.23</t>
  </si>
  <si>
    <t>St. Marys Junior School</t>
  </si>
  <si>
    <t>2 x KS2 Relationships</t>
  </si>
  <si>
    <t>https://gigg.io/actjobsheet/actjobsheet.aspx?id=057e2bd5-7df5-49ee-a87d-704cd8c2159c</t>
  </si>
  <si>
    <t>Kate, Rhiannon, Ollie</t>
  </si>
  <si>
    <t>Rehearsal?</t>
  </si>
  <si>
    <t>9.06.23</t>
  </si>
  <si>
    <t>2 x RSE</t>
  </si>
  <si>
    <t>https://gigg.io/actjobsheet/actjobsheet.aspx?id=d98ac9f3-ed54-4bca-92a3-5c3a749053a9</t>
  </si>
  <si>
    <t>Rachelle, Amber, Matt</t>
  </si>
  <si>
    <t>Rehearsal May 30th, 10am-1pm (Charkey)</t>
  </si>
  <si>
    <t>22.06.23</t>
  </si>
  <si>
    <t>1 x KS2 MH+MT</t>
  </si>
  <si>
    <t>https://gigg.io/actjobsheet/actjobsheet.aspx?id=dc1b03fd-a522-4803-9435-12113f7a2609</t>
  </si>
  <si>
    <t>Isabella, Hassan, Sam</t>
  </si>
  <si>
    <t>23.06.23</t>
  </si>
  <si>
    <t>1 x RSE</t>
  </si>
  <si>
    <t>https://gigg.io/actjobsheet/actjobsheet.aspx?id=1b16cadc-eeb1-4c60-9aaa-3b1798621ac3</t>
  </si>
  <si>
    <t>Hassan, Isabella and Rhiannon</t>
  </si>
  <si>
    <t>26.06.23</t>
  </si>
  <si>
    <t>South Wigston High School</t>
  </si>
  <si>
    <t>2 x social media</t>
  </si>
  <si>
    <t>Days Inn by Wyndham Leicester Forest East M1, Welcome Break Service Area J21, Leicester, England, LE3 3GB</t>
  </si>
  <si>
    <t>https://gigg.io/actjobsheet/actjobsheet.aspx?id=8f0bd8ce-fffd-4f35-bdd8-c64a84796dee</t>
  </si>
  <si>
    <t>Jack B, Rhiannon, Diavian</t>
  </si>
  <si>
    <t>21st June, car</t>
  </si>
  <si>
    <t>29.06.23</t>
  </si>
  <si>
    <t>5 x R&amp;B</t>
  </si>
  <si>
    <t>ibis Nottingham Centre, 16 Fletcher Gate, Nottingham, England, NG1 2FS</t>
  </si>
  <si>
    <t>https://gigg.io/actjobsheet/actjobsheet.aspx?id=8225f90a-e132-4976-96a9-78b3c8b262fc</t>
  </si>
  <si>
    <t>Kate, Rhiannon, Sam</t>
  </si>
  <si>
    <t>Car</t>
  </si>
  <si>
    <t>04.07.23</t>
  </si>
  <si>
    <t>Crewe Hall Hotel &amp; Spa, Weston Road, Crewe, England, CW1 6UZ</t>
  </si>
  <si>
    <t>https://gigg.io/actjobsheet/actjobsheet.aspx?id=6aaba4c1-3eb1-4950-8d08-472f7b32071d</t>
  </si>
  <si>
    <t>Rhiannon, Amber Lin, Matthew</t>
  </si>
  <si>
    <t>Car, Zoom rehearsal (3rd July, 1-2pm)</t>
  </si>
  <si>
    <t>13.07.23</t>
  </si>
  <si>
    <t>1 x MH, 1 x D&amp;A</t>
  </si>
  <si>
    <t>https://gigg.io/actjobsheet/actjobsheet.aspx?id=e90a48ec-f634-4f0f-acab-384f7ff8152d</t>
  </si>
  <si>
    <t>Isabella, Rachelle, Sam</t>
  </si>
  <si>
    <t>17.07.23</t>
  </si>
  <si>
    <t>3 x MA, MH, Resilience</t>
  </si>
  <si>
    <t>Abbey Lodge Hotel, 17 Priory Road, High Wycombe, England, HP13 6SL</t>
  </si>
  <si>
    <t>https://gigg.io/actjobsheet/actjobsheet.aspx?id=5cbe2a65-9b3a-46c1-a095-9ac8510b6e6a</t>
  </si>
  <si>
    <t>Rachelle, Rhiannon, Sam</t>
  </si>
  <si>
    <t>https://gigg.io/actjobsheet/actjobsheet.aspx?id=4b5db5f8-8337-4f79-9920-afe397976652</t>
  </si>
  <si>
    <t>Isabella, Hassan, Jack E</t>
  </si>
  <si>
    <t>20.07.23</t>
  </si>
  <si>
    <t>3 x SRE, D&amp;D, D&amp;A</t>
  </si>
  <si>
    <t>Malvern House, 3 Fernie Fields, Off New Road, High Wycombe, England, HP12 4SP</t>
  </si>
  <si>
    <t>https://gigg.io/actjobsheet/actjobsheet.aspx?id=a64fcdba-3c23-4363-b106-07c768f3e533</t>
  </si>
  <si>
    <t>Jack E, Rebecca, Sam</t>
  </si>
  <si>
    <t>22.9.24</t>
  </si>
  <si>
    <t>Habs</t>
  </si>
  <si>
    <t>1 x workshop (KS2 R&amp;B)</t>
  </si>
  <si>
    <t>2.10.23</t>
  </si>
  <si>
    <t>Book</t>
  </si>
  <si>
    <t>5.10.23</t>
  </si>
  <si>
    <t>11.10.23</t>
  </si>
  <si>
    <t>Eaton Square Schools</t>
  </si>
  <si>
    <t>1 x Body Image</t>
  </si>
  <si>
    <t>12.10.23</t>
  </si>
  <si>
    <t>8.11.23</t>
  </si>
  <si>
    <t>Body Image + E-S</t>
  </si>
  <si>
    <t>16.11.23</t>
  </si>
  <si>
    <t>Bishop Challoner School</t>
  </si>
  <si>
    <t>3 x workshop (E-Safey, Body Image, Community)</t>
  </si>
  <si>
    <t>2.11.23</t>
  </si>
  <si>
    <t>9.11.23</t>
  </si>
  <si>
    <t>19.12.23</t>
  </si>
  <si>
    <t>4 x Social media</t>
  </si>
  <si>
    <t>31.1.24</t>
  </si>
  <si>
    <t>4 x Sexual Harassment</t>
  </si>
  <si>
    <t>12.3.24</t>
  </si>
  <si>
    <t>14.3.24</t>
  </si>
  <si>
    <t>2 x workshop (MH, BI)</t>
  </si>
  <si>
    <t>6.6.24</t>
  </si>
  <si>
    <t>2 x workshop (CC, D&amp;A)</t>
  </si>
  <si>
    <t>4.7.24</t>
  </si>
  <si>
    <t>4 x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</si>
</sst>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ddd&quot;, &quot;mmm&quot; &quot;d"/>
    <numFmt numFmtId="165" formatCode="dd/mm"/>
    <numFmt numFmtId="166" formatCode="h:mm\ AM/PM"/>
    <numFmt numFmtId="167" formatCode="m/d/yyyy"/>
    <numFmt numFmtId="168" formatCode="[$£]#,##0.00"/>
    <numFmt numFmtId="169" formatCode="m/d"/>
    <numFmt numFmtId="170" formatCode="mmmm\ d"/>
  </numFmts>
  <fonts count="31" x14ac:knownFonts="1"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b/>
      <u/>
      <sz val="10"/>
      <color rgb="FF0000FF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i/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i/>
      <u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i/>
      <sz val="10"/>
      <color theme="1"/>
      <name val="Arial"/>
      <family val="2"/>
    </font>
    <font>
      <u/>
      <sz val="10"/>
      <color theme="1"/>
      <name val="Arial"/>
      <family val="2"/>
      <scheme val="minor"/>
    </font>
    <font>
      <b/>
      <sz val="10"/>
      <color rgb="FF444444"/>
      <name val="Arial"/>
      <family val="2"/>
      <scheme val="minor"/>
    </font>
    <font>
      <sz val="10"/>
      <color rgb="FF000000"/>
      <name val="Roboto"/>
    </font>
    <font>
      <u/>
      <sz val="10"/>
      <color rgb="FF0000FF"/>
      <name val="Arial"/>
      <family val="2"/>
    </font>
    <font>
      <i/>
      <u/>
      <sz val="10"/>
      <color rgb="FF1155CC"/>
      <name val="Arial"/>
      <family val="2"/>
    </font>
    <font>
      <sz val="11"/>
      <color theme="1"/>
      <name val="Calibri"/>
      <family val="2"/>
    </font>
    <font>
      <u/>
      <sz val="10"/>
      <color rgb="FF1155CC"/>
      <name val="Arial"/>
      <family val="2"/>
    </font>
    <font>
      <i/>
      <u/>
      <sz val="11"/>
      <color rgb="FF0000FF"/>
      <name val="Calibri"/>
      <family val="2"/>
    </font>
    <font>
      <i/>
      <u/>
      <sz val="10"/>
      <color rgb="FF0D0D0D"/>
      <name val="Arial"/>
      <family val="2"/>
    </font>
    <font>
      <i/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theme="1"/>
      <name val="Arial"/>
      <family val="2"/>
      <scheme val="minor"/>
    </font>
    <font>
      <b/>
      <u/>
      <sz val="10"/>
      <color rgb="FF0000FF"/>
      <name val="Arial"/>
      <family val="2"/>
      <scheme val="minor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E2EFDA"/>
        <bgColor rgb="FFE2EFDA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  <fill>
      <patternFill patternType="solid">
        <fgColor rgb="FFFCE5CD"/>
        <bgColor rgb="FFFCE5CD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164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2" borderId="0" xfId="0" applyFont="1" applyFill="1"/>
    <xf numFmtId="164" fontId="4" fillId="2" borderId="0" xfId="0" applyNumberFormat="1" applyFont="1" applyFill="1" applyAlignment="1">
      <alignment horizontal="right"/>
    </xf>
    <xf numFmtId="20" fontId="4" fillId="2" borderId="0" xfId="0" applyNumberFormat="1" applyFont="1" applyFill="1" applyAlignment="1">
      <alignment horizontal="left"/>
    </xf>
    <xf numFmtId="9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165" fontId="4" fillId="2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/>
    </xf>
    <xf numFmtId="9" fontId="4" fillId="3" borderId="0" xfId="0" applyNumberFormat="1" applyFont="1" applyFill="1"/>
    <xf numFmtId="165" fontId="4" fillId="3" borderId="0" xfId="0" applyNumberFormat="1" applyFont="1" applyFill="1"/>
    <xf numFmtId="0" fontId="4" fillId="4" borderId="0" xfId="0" applyFont="1" applyFill="1"/>
    <xf numFmtId="164" fontId="4" fillId="4" borderId="0" xfId="0" applyNumberFormat="1" applyFont="1" applyFill="1" applyAlignment="1">
      <alignment horizontal="right"/>
    </xf>
    <xf numFmtId="0" fontId="4" fillId="4" borderId="0" xfId="0" applyFont="1" applyFill="1" applyAlignment="1">
      <alignment horizontal="left"/>
    </xf>
    <xf numFmtId="0" fontId="5" fillId="4" borderId="0" xfId="0" applyFont="1" applyFill="1"/>
    <xf numFmtId="0" fontId="4" fillId="0" borderId="0" xfId="0" applyFont="1"/>
    <xf numFmtId="164" fontId="4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9" fontId="5" fillId="0" borderId="0" xfId="0" applyNumberFormat="1" applyFont="1"/>
    <xf numFmtId="164" fontId="5" fillId="0" borderId="0" xfId="0" applyNumberFormat="1" applyFont="1" applyAlignment="1">
      <alignment horizontal="right"/>
    </xf>
    <xf numFmtId="0" fontId="6" fillId="0" borderId="0" xfId="0" applyFont="1"/>
    <xf numFmtId="166" fontId="4" fillId="2" borderId="0" xfId="0" applyNumberFormat="1" applyFont="1" applyFill="1" applyAlignment="1">
      <alignment horizontal="left"/>
    </xf>
    <xf numFmtId="0" fontId="7" fillId="0" borderId="0" xfId="0" applyFont="1"/>
    <xf numFmtId="0" fontId="8" fillId="0" borderId="0" xfId="0" applyFont="1"/>
    <xf numFmtId="9" fontId="5" fillId="2" borderId="0" xfId="0" applyNumberFormat="1" applyFont="1" applyFill="1"/>
    <xf numFmtId="0" fontId="9" fillId="2" borderId="0" xfId="0" applyFont="1" applyFill="1"/>
    <xf numFmtId="165" fontId="4" fillId="0" borderId="0" xfId="0" applyNumberFormat="1" applyFont="1"/>
    <xf numFmtId="9" fontId="4" fillId="0" borderId="0" xfId="0" applyNumberFormat="1" applyFont="1"/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10" fillId="3" borderId="0" xfId="0" applyFont="1" applyFill="1"/>
    <xf numFmtId="0" fontId="5" fillId="3" borderId="0" xfId="0" applyFont="1" applyFill="1"/>
    <xf numFmtId="0" fontId="4" fillId="5" borderId="0" xfId="0" applyFont="1" applyFill="1"/>
    <xf numFmtId="164" fontId="4" fillId="5" borderId="0" xfId="0" applyNumberFormat="1" applyFont="1" applyFill="1" applyAlignment="1">
      <alignment horizontal="right"/>
    </xf>
    <xf numFmtId="0" fontId="4" fillId="5" borderId="0" xfId="0" applyFont="1" applyFill="1" applyAlignment="1">
      <alignment horizontal="left"/>
    </xf>
    <xf numFmtId="0" fontId="5" fillId="5" borderId="0" xfId="0" applyFont="1" applyFill="1"/>
    <xf numFmtId="0" fontId="11" fillId="2" borderId="0" xfId="0" applyFont="1" applyFill="1"/>
    <xf numFmtId="165" fontId="5" fillId="0" borderId="0" xfId="0" applyNumberFormat="1" applyFont="1"/>
    <xf numFmtId="166" fontId="4" fillId="0" borderId="0" xfId="0" applyNumberFormat="1" applyFont="1"/>
    <xf numFmtId="0" fontId="4" fillId="0" borderId="0" xfId="0" applyFont="1" applyAlignment="1">
      <alignment horizontal="left"/>
    </xf>
    <xf numFmtId="0" fontId="12" fillId="0" borderId="0" xfId="0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9" fontId="8" fillId="0" borderId="0" xfId="0" applyNumberFormat="1" applyFont="1"/>
    <xf numFmtId="0" fontId="13" fillId="0" borderId="0" xfId="0" applyFont="1"/>
    <xf numFmtId="166" fontId="4" fillId="0" borderId="0" xfId="0" applyNumberFormat="1" applyFont="1" applyAlignment="1">
      <alignment horizontal="left"/>
    </xf>
    <xf numFmtId="164" fontId="5" fillId="0" borderId="0" xfId="0" applyNumberFormat="1" applyFont="1"/>
    <xf numFmtId="164" fontId="4" fillId="0" borderId="0" xfId="0" applyNumberFormat="1" applyFont="1"/>
    <xf numFmtId="167" fontId="1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left"/>
    </xf>
    <xf numFmtId="0" fontId="14" fillId="0" borderId="0" xfId="0" applyFont="1"/>
    <xf numFmtId="49" fontId="4" fillId="0" borderId="0" xfId="0" applyNumberFormat="1" applyFont="1" applyAlignment="1">
      <alignment horizontal="right"/>
    </xf>
    <xf numFmtId="169" fontId="4" fillId="0" borderId="0" xfId="0" applyNumberFormat="1" applyFont="1" applyAlignment="1">
      <alignment horizontal="left"/>
    </xf>
    <xf numFmtId="168" fontId="4" fillId="0" borderId="0" xfId="0" applyNumberFormat="1" applyFont="1" applyAlignment="1">
      <alignment horizontal="left"/>
    </xf>
    <xf numFmtId="0" fontId="7" fillId="6" borderId="0" xfId="0" applyFont="1" applyFill="1"/>
    <xf numFmtId="168" fontId="7" fillId="6" borderId="0" xfId="0" applyNumberFormat="1" applyFont="1" applyFill="1" applyAlignment="1">
      <alignment horizontal="left"/>
    </xf>
    <xf numFmtId="0" fontId="4" fillId="4" borderId="0" xfId="0" applyFont="1" applyFill="1" applyAlignment="1">
      <alignment horizontal="right"/>
    </xf>
    <xf numFmtId="0" fontId="5" fillId="4" borderId="0" xfId="0" applyFont="1" applyFill="1" applyAlignment="1">
      <alignment horizontal="left"/>
    </xf>
    <xf numFmtId="168" fontId="4" fillId="4" borderId="0" xfId="0" applyNumberFormat="1" applyFont="1" applyFill="1" applyAlignment="1">
      <alignment horizontal="left"/>
    </xf>
    <xf numFmtId="0" fontId="15" fillId="0" borderId="0" xfId="0" applyFont="1"/>
    <xf numFmtId="0" fontId="4" fillId="7" borderId="0" xfId="0" applyFont="1" applyFill="1" applyAlignment="1">
      <alignment horizontal="right"/>
    </xf>
    <xf numFmtId="0" fontId="6" fillId="7" borderId="0" xfId="0" applyFont="1" applyFill="1"/>
    <xf numFmtId="0" fontId="8" fillId="7" borderId="0" xfId="0" applyFont="1" applyFill="1"/>
    <xf numFmtId="0" fontId="8" fillId="7" borderId="0" xfId="0" applyFont="1" applyFill="1" applyAlignment="1">
      <alignment horizontal="left"/>
    </xf>
    <xf numFmtId="168" fontId="8" fillId="7" borderId="0" xfId="0" applyNumberFormat="1" applyFont="1" applyFill="1" applyAlignment="1">
      <alignment horizontal="left"/>
    </xf>
    <xf numFmtId="0" fontId="5" fillId="7" borderId="0" xfId="0" applyFont="1" applyFill="1"/>
    <xf numFmtId="168" fontId="6" fillId="7" borderId="0" xfId="0" applyNumberFormat="1" applyFont="1" applyFill="1" applyAlignment="1">
      <alignment horizontal="left"/>
    </xf>
    <xf numFmtId="0" fontId="4" fillId="7" borderId="0" xfId="0" applyFont="1" applyFill="1"/>
    <xf numFmtId="0" fontId="4" fillId="7" borderId="0" xfId="0" applyFont="1" applyFill="1" applyAlignment="1">
      <alignment horizontal="left"/>
    </xf>
    <xf numFmtId="168" fontId="4" fillId="7" borderId="0" xfId="0" applyNumberFormat="1" applyFont="1" applyFill="1" applyAlignment="1">
      <alignment horizontal="left"/>
    </xf>
    <xf numFmtId="168" fontId="4" fillId="0" borderId="0" xfId="0" applyNumberFormat="1" applyFont="1"/>
    <xf numFmtId="0" fontId="4" fillId="5" borderId="0" xfId="0" applyFont="1" applyFill="1" applyAlignment="1">
      <alignment horizontal="right"/>
    </xf>
    <xf numFmtId="168" fontId="4" fillId="5" borderId="0" xfId="0" applyNumberFormat="1" applyFont="1" applyFill="1" applyAlignment="1">
      <alignment horizontal="left"/>
    </xf>
    <xf numFmtId="169" fontId="4" fillId="0" borderId="0" xfId="0" applyNumberFormat="1" applyFont="1" applyAlignment="1">
      <alignment horizontal="right"/>
    </xf>
    <xf numFmtId="168" fontId="8" fillId="0" borderId="0" xfId="0" applyNumberFormat="1" applyFont="1" applyAlignment="1">
      <alignment horizontal="left"/>
    </xf>
    <xf numFmtId="167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left"/>
    </xf>
    <xf numFmtId="9" fontId="5" fillId="0" borderId="0" xfId="0" applyNumberFormat="1" applyFont="1" applyAlignment="1">
      <alignment horizontal="left"/>
    </xf>
    <xf numFmtId="2" fontId="8" fillId="0" borderId="0" xfId="0" applyNumberFormat="1" applyFont="1"/>
    <xf numFmtId="49" fontId="8" fillId="0" borderId="0" xfId="0" applyNumberFormat="1" applyFont="1"/>
    <xf numFmtId="2" fontId="6" fillId="0" borderId="0" xfId="0" applyNumberFormat="1" applyFont="1"/>
    <xf numFmtId="49" fontId="4" fillId="0" borderId="0" xfId="0" applyNumberFormat="1" applyFont="1"/>
    <xf numFmtId="2" fontId="4" fillId="3" borderId="0" xfId="0" applyNumberFormat="1" applyFont="1" applyFill="1"/>
    <xf numFmtId="49" fontId="4" fillId="3" borderId="0" xfId="0" applyNumberFormat="1" applyFont="1" applyFill="1"/>
    <xf numFmtId="0" fontId="16" fillId="3" borderId="0" xfId="0" applyFont="1" applyFill="1"/>
    <xf numFmtId="2" fontId="5" fillId="0" borderId="0" xfId="0" applyNumberFormat="1" applyFont="1"/>
    <xf numFmtId="49" fontId="5" fillId="0" borderId="0" xfId="0" applyNumberFormat="1" applyFont="1"/>
    <xf numFmtId="0" fontId="17" fillId="0" borderId="0" xfId="0" applyFont="1"/>
    <xf numFmtId="0" fontId="18" fillId="3" borderId="0" xfId="0" applyFont="1" applyFill="1"/>
    <xf numFmtId="0" fontId="19" fillId="3" borderId="0" xfId="0" applyFont="1" applyFill="1"/>
    <xf numFmtId="0" fontId="20" fillId="0" borderId="0" xfId="0" applyFont="1"/>
    <xf numFmtId="2" fontId="4" fillId="2" borderId="0" xfId="0" applyNumberFormat="1" applyFont="1" applyFill="1"/>
    <xf numFmtId="49" fontId="4" fillId="2" borderId="0" xfId="0" applyNumberFormat="1" applyFont="1" applyFill="1"/>
    <xf numFmtId="0" fontId="21" fillId="0" borderId="0" xfId="0" applyFont="1"/>
    <xf numFmtId="2" fontId="5" fillId="3" borderId="0" xfId="0" applyNumberFormat="1" applyFont="1" applyFill="1"/>
    <xf numFmtId="49" fontId="5" fillId="3" borderId="0" xfId="0" applyNumberFormat="1" applyFont="1" applyFill="1"/>
    <xf numFmtId="0" fontId="22" fillId="3" borderId="0" xfId="0" applyFont="1" applyFill="1"/>
    <xf numFmtId="0" fontId="23" fillId="3" borderId="0" xfId="0" applyFont="1" applyFill="1"/>
    <xf numFmtId="170" fontId="5" fillId="0" borderId="0" xfId="0" applyNumberFormat="1" applyFont="1"/>
    <xf numFmtId="2" fontId="4" fillId="0" borderId="0" xfId="0" applyNumberFormat="1" applyFont="1"/>
    <xf numFmtId="1" fontId="8" fillId="0" borderId="0" xfId="0" applyNumberFormat="1" applyFont="1"/>
    <xf numFmtId="0" fontId="24" fillId="0" borderId="0" xfId="0" applyFont="1"/>
    <xf numFmtId="15" fontId="4" fillId="3" borderId="0" xfId="0" applyNumberFormat="1" applyFont="1" applyFill="1"/>
    <xf numFmtId="0" fontId="25" fillId="0" borderId="0" xfId="0" applyFont="1"/>
    <xf numFmtId="16" fontId="4" fillId="0" borderId="0" xfId="0" applyNumberFormat="1" applyFont="1"/>
    <xf numFmtId="0" fontId="26" fillId="0" borderId="0" xfId="0" applyFont="1"/>
    <xf numFmtId="0" fontId="4" fillId="8" borderId="0" xfId="0" applyFont="1" applyFill="1"/>
    <xf numFmtId="0" fontId="27" fillId="8" borderId="0" xfId="0" applyFont="1" applyFill="1"/>
    <xf numFmtId="0" fontId="4" fillId="6" borderId="0" xfId="0" applyFont="1" applyFill="1"/>
    <xf numFmtId="0" fontId="28" fillId="6" borderId="0" xfId="0" applyFont="1" applyFill="1"/>
    <xf numFmtId="0" fontId="29" fillId="0" borderId="0" xfId="0" applyFont="1"/>
    <xf numFmtId="0" fontId="4" fillId="9" borderId="0" xfId="0" applyFont="1" applyFill="1"/>
    <xf numFmtId="0" fontId="30" fillId="6" borderId="0" xfId="0" applyFont="1" applyFill="1"/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BAE S24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IHW A23 Hotels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Z1011" headerRowCount="0">
  <tableColumns count="2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/>
    <tableColumn id="23" xr3:uid="{00000000-0010-0000-0000-000017000000}" name="Column23"/>
    <tableColumn id="24" xr3:uid="{00000000-0010-0000-0000-000018000000}" name="Column24"/>
    <tableColumn id="25" xr3:uid="{00000000-0010-0000-0000-000019000000}" name="Column25"/>
    <tableColumn id="26" xr3:uid="{00000000-0010-0000-0000-00001A000000}" name="Column26"/>
  </tableColumns>
  <tableStyleInfo name="BAE S24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U1010" headerRowCount="0">
  <tableColumns count="21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</tableColumns>
  <tableStyleInfo name="IHW A23 Hotel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bennett@sjbc.wandsworth.sch.uk" TargetMode="External"/><Relationship Id="rId7" Type="http://schemas.openxmlformats.org/officeDocument/2006/relationships/table" Target="../tables/table1.xml"/><Relationship Id="rId2" Type="http://schemas.openxmlformats.org/officeDocument/2006/relationships/hyperlink" Target="mailto:lbennett@sjbc.wandsworth.sch.uk" TargetMode="External"/><Relationship Id="rId1" Type="http://schemas.openxmlformats.org/officeDocument/2006/relationships/hyperlink" Target="mailto:kthomson@readinggirlsschool.net" TargetMode="External"/><Relationship Id="rId6" Type="http://schemas.openxmlformats.org/officeDocument/2006/relationships/hyperlink" Target="mailto:v.rosenthal@sevenkings.school" TargetMode="External"/><Relationship Id="rId5" Type="http://schemas.openxmlformats.org/officeDocument/2006/relationships/hyperlink" Target="mailto:ntu@dukesacademy.org.uk" TargetMode="External"/><Relationship Id="rId4" Type="http://schemas.openxmlformats.org/officeDocument/2006/relationships/hyperlink" Target="mailto:ntu@dukesacademy.org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shobby@john-wesley.org.uk" TargetMode="External"/><Relationship Id="rId3" Type="http://schemas.openxmlformats.org/officeDocument/2006/relationships/hyperlink" Target="mailto:nweedon@ebhigh.org.uk" TargetMode="External"/><Relationship Id="rId7" Type="http://schemas.openxmlformats.org/officeDocument/2006/relationships/hyperlink" Target="mailto:nro@westgate.slough.sch.uk" TargetMode="External"/><Relationship Id="rId2" Type="http://schemas.openxmlformats.org/officeDocument/2006/relationships/hyperlink" Target="mailto:sarah.powdrill@parklane-is.com" TargetMode="External"/><Relationship Id="rId1" Type="http://schemas.openxmlformats.org/officeDocument/2006/relationships/hyperlink" Target="mailto:TDH@swgs.wilts.sch.uk" TargetMode="External"/><Relationship Id="rId6" Type="http://schemas.openxmlformats.org/officeDocument/2006/relationships/hyperlink" Target="mailto:charlotte.magniez@portland-place.co.uk" TargetMode="External"/><Relationship Id="rId11" Type="http://schemas.openxmlformats.org/officeDocument/2006/relationships/hyperlink" Target="mailto:orlhedd@loxford.net" TargetMode="External"/><Relationship Id="rId5" Type="http://schemas.openxmlformats.org/officeDocument/2006/relationships/hyperlink" Target="mailto:jax.snipp@utcreading.org.uk" TargetMode="External"/><Relationship Id="rId10" Type="http://schemas.openxmlformats.org/officeDocument/2006/relationships/hyperlink" Target="mailto:staff.grindell@rickmansworth.herts.sch.uk" TargetMode="External"/><Relationship Id="rId4" Type="http://schemas.openxmlformats.org/officeDocument/2006/relationships/hyperlink" Target="mailto:THarper@kts.school" TargetMode="External"/><Relationship Id="rId9" Type="http://schemas.openxmlformats.org/officeDocument/2006/relationships/hyperlink" Target="mailto:imogen.slade@bea.e-act.org.uk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gigg.io/actjobsheet/actjobsheet.aspx?id=86a2d279-5a54-4658-8464-19b49a317408" TargetMode="External"/><Relationship Id="rId13" Type="http://schemas.openxmlformats.org/officeDocument/2006/relationships/hyperlink" Target="https://gigg.io/actjobsheet/actjobsheet.aspx?id=f4d6a01e-fe45-440f-9cd6-045987ecec1d" TargetMode="External"/><Relationship Id="rId18" Type="http://schemas.openxmlformats.org/officeDocument/2006/relationships/hyperlink" Target="https://gigg.io/actjobsheet/actjobsheet.aspx?id=05aa509c-ab08-425e-aea5-83b1bea293d6" TargetMode="External"/><Relationship Id="rId26" Type="http://schemas.openxmlformats.org/officeDocument/2006/relationships/hyperlink" Target="https://gigg.io/actjobsheet/actjobsheet.aspx?id=677e96d4-a202-4c13-89bb-810adcff8c1f" TargetMode="External"/><Relationship Id="rId3" Type="http://schemas.openxmlformats.org/officeDocument/2006/relationships/hyperlink" Target="https://gigg.io/actjobsheet/actjobsheet.aspx?id=fdcd223d-fbea-4d7d-96dc-9ff6474c9ba0" TargetMode="External"/><Relationship Id="rId21" Type="http://schemas.openxmlformats.org/officeDocument/2006/relationships/hyperlink" Target="https://gigg.io/actjobsheet/actjobsheet.aspx?id=3f139ae0-eb1e-43ba-a10c-1a8d6d914bea" TargetMode="External"/><Relationship Id="rId7" Type="http://schemas.openxmlformats.org/officeDocument/2006/relationships/hyperlink" Target="https://gigg.io/actjobsheet/actjobsheet.aspx?id=27ba8d57-bfab-4ec6-bda0-08e4ec7ec2e2" TargetMode="External"/><Relationship Id="rId12" Type="http://schemas.openxmlformats.org/officeDocument/2006/relationships/hyperlink" Target="https://gigg.io/actjobsheet/actjobsheet.aspx?id=3a7398a7-e4b8-4678-95ea-8f6e7b11ec28" TargetMode="External"/><Relationship Id="rId17" Type="http://schemas.openxmlformats.org/officeDocument/2006/relationships/hyperlink" Target="https://gigg.io/actjobsheet/actjobsheet.aspx?id=a83852a6-92a2-4e28-a7ec-b311d050582d" TargetMode="External"/><Relationship Id="rId25" Type="http://schemas.openxmlformats.org/officeDocument/2006/relationships/hyperlink" Target="https://gigg.io/actjobsheet/actjobsheet.aspx?id=85144458-9cb9-4d57-92d8-db2b75b8b40d" TargetMode="External"/><Relationship Id="rId2" Type="http://schemas.openxmlformats.org/officeDocument/2006/relationships/hyperlink" Target="https://gigg.io/actjobsheet/actjobsheet.aspx?id=ff7c3498-1277-426c-8f98-c68cc8fb3a73" TargetMode="External"/><Relationship Id="rId16" Type="http://schemas.openxmlformats.org/officeDocument/2006/relationships/hyperlink" Target="https://gigg.io/actjobsheet/actjobsheet.aspx?id=8696bb06-ec4e-4b24-b9cb-249b44be4438" TargetMode="External"/><Relationship Id="rId20" Type="http://schemas.openxmlformats.org/officeDocument/2006/relationships/hyperlink" Target="https://gigg.io/actjobsheet/actjobsheet.aspx?id=a83852a6-92a2-4e28-a7ec-b311d050582d" TargetMode="External"/><Relationship Id="rId29" Type="http://schemas.openxmlformats.org/officeDocument/2006/relationships/hyperlink" Target="https://gigg.io/actjobsheet/actjobsheet.aspx?id=e2424904-9ab3-41f7-a72d-46f933f0ca49" TargetMode="External"/><Relationship Id="rId1" Type="http://schemas.openxmlformats.org/officeDocument/2006/relationships/hyperlink" Target="https://gigg.io/jobsheet/performerjobsheet.aspx?id=581e593f-3a38-428c-8a52-5c84b83fafbd" TargetMode="External"/><Relationship Id="rId6" Type="http://schemas.openxmlformats.org/officeDocument/2006/relationships/hyperlink" Target="https://gigg.io/actjobsheet/actjobsheet.aspx?id=5d15c8a4-ef6c-4c85-b625-240c0812d7db" TargetMode="External"/><Relationship Id="rId11" Type="http://schemas.openxmlformats.org/officeDocument/2006/relationships/hyperlink" Target="https://gigg.io/actjobsheet/actjobsheet.aspx?id=db691ed6-eeb5-48ef-b78f-b7d95a2e8ddd" TargetMode="External"/><Relationship Id="rId24" Type="http://schemas.openxmlformats.org/officeDocument/2006/relationships/hyperlink" Target="https://gigg.io/actjobsheet/actjobsheet.aspx?id=677e96d4-a202-4c13-89bb-810adcff8c1f" TargetMode="External"/><Relationship Id="rId5" Type="http://schemas.openxmlformats.org/officeDocument/2006/relationships/hyperlink" Target="https://gigg.io/actjobsheet/actjobsheet.aspx?id=d2564903-416c-455c-b1d3-c6018822e2cd" TargetMode="External"/><Relationship Id="rId15" Type="http://schemas.openxmlformats.org/officeDocument/2006/relationships/hyperlink" Target="https://gigg.io/actjobsheet/actjobsheet.aspx?id=0874e5e7-9e46-4e6d-b18b-d352be9f9f8a" TargetMode="External"/><Relationship Id="rId23" Type="http://schemas.openxmlformats.org/officeDocument/2006/relationships/hyperlink" Target="https://gigg.io/actjobsheet/actjobsheet.aspx?id=001b844d-67a8-4400-9404-724241b643b7" TargetMode="External"/><Relationship Id="rId28" Type="http://schemas.openxmlformats.org/officeDocument/2006/relationships/hyperlink" Target="https://gigg.io/actjobsheet/actjobsheet.aspx?id=00b33e01-cb44-4c4f-910e-7e7b9ac7937a" TargetMode="External"/><Relationship Id="rId10" Type="http://schemas.openxmlformats.org/officeDocument/2006/relationships/hyperlink" Target="https://gigg.io/actjobsheet/actjobsheet.aspx?id=9531383c-c2aa-4636-9326-c08d028abaf3" TargetMode="External"/><Relationship Id="rId19" Type="http://schemas.openxmlformats.org/officeDocument/2006/relationships/hyperlink" Target="https://gigg.io/actjobsheet/actjobsheet.aspx?id=0c50d09a-38bf-4ad9-a935-8fb40ea02d15" TargetMode="External"/><Relationship Id="rId4" Type="http://schemas.openxmlformats.org/officeDocument/2006/relationships/hyperlink" Target="https://gigg.io/actjobsheet/actjobsheet.aspx?id=a973ab99-d8ae-4d9c-a92d-06ab1f44158c" TargetMode="External"/><Relationship Id="rId9" Type="http://schemas.openxmlformats.org/officeDocument/2006/relationships/hyperlink" Target="https://gigg.io/actjobsheet/actjobsheet.aspx?id=a1154d85-6128-4c69-a64d-461524260c18" TargetMode="External"/><Relationship Id="rId14" Type="http://schemas.openxmlformats.org/officeDocument/2006/relationships/hyperlink" Target="https://gigg.io/actjobsheet/actjobsheet.aspx?id=4990a797-6a6c-4ea9-8c18-52b96d3ac0a3" TargetMode="External"/><Relationship Id="rId22" Type="http://schemas.openxmlformats.org/officeDocument/2006/relationships/hyperlink" Target="https://gigg.io/actjobsheet/actjobsheet.aspx?id=17e6a80f-a7c8-4095-9362-cd3c14158574" TargetMode="External"/><Relationship Id="rId27" Type="http://schemas.openxmlformats.org/officeDocument/2006/relationships/hyperlink" Target="https://gigg.io/actjobsheet/actjobsheet.aspx?id=902119f4-6f03-441e-ae90-334f8568aff4" TargetMode="External"/><Relationship Id="rId30" Type="http://schemas.openxmlformats.org/officeDocument/2006/relationships/hyperlink" Target="https://gigg.io/actjobsheet/actjobsheet.aspx?id=57540711-3e39-4543-bf89-01abb526040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gigg.io/actjobsheet/actjobsheet.aspx?id=7af2198f-46d6-4d80-8bec-2ecf6c598ca7" TargetMode="External"/><Relationship Id="rId13" Type="http://schemas.openxmlformats.org/officeDocument/2006/relationships/hyperlink" Target="https://gigg.io/actjobsheet/actjobsheet.aspx?id=d98ac9f3-ed54-4bca-92a3-5c3a749053a9" TargetMode="External"/><Relationship Id="rId18" Type="http://schemas.openxmlformats.org/officeDocument/2006/relationships/hyperlink" Target="https://gigg.io/actjobsheet/actjobsheet.aspx?id=6aaba4c1-3eb1-4950-8d08-472f7b32071d" TargetMode="External"/><Relationship Id="rId3" Type="http://schemas.openxmlformats.org/officeDocument/2006/relationships/hyperlink" Target="https://gigg.io/actjobsheet/actjobsheet.aspx?id=2e88cd2b-31fd-419c-a664-d85d9f78c429" TargetMode="External"/><Relationship Id="rId21" Type="http://schemas.openxmlformats.org/officeDocument/2006/relationships/hyperlink" Target="https://gigg.io/actjobsheet/actjobsheet.aspx?id=4b5db5f8-8337-4f79-9920-afe397976652" TargetMode="External"/><Relationship Id="rId7" Type="http://schemas.openxmlformats.org/officeDocument/2006/relationships/hyperlink" Target="https://gigg.io/actjobsheet/actjobsheet.aspx?id=2905de6e-98d6-46d5-9e24-5e49137a7134" TargetMode="External"/><Relationship Id="rId12" Type="http://schemas.openxmlformats.org/officeDocument/2006/relationships/hyperlink" Target="https://gigg.io/actjobsheet/actjobsheet.aspx?id=057e2bd5-7df5-49ee-a87d-704cd8c2159c" TargetMode="External"/><Relationship Id="rId17" Type="http://schemas.openxmlformats.org/officeDocument/2006/relationships/hyperlink" Target="https://gigg.io/actjobsheet/actjobsheet.aspx?id=8225f90a-e132-4976-96a9-78b3c8b262fc" TargetMode="External"/><Relationship Id="rId2" Type="http://schemas.openxmlformats.org/officeDocument/2006/relationships/hyperlink" Target="https://gigg.io/actjobsheet/actjobsheet.aspx?id=3a2fd38e-200b-406c-80a4-8ee3cbc0c413" TargetMode="External"/><Relationship Id="rId16" Type="http://schemas.openxmlformats.org/officeDocument/2006/relationships/hyperlink" Target="https://gigg.io/actjobsheet/actjobsheet.aspx?id=8f0bd8ce-fffd-4f35-bdd8-c64a84796dee" TargetMode="External"/><Relationship Id="rId20" Type="http://schemas.openxmlformats.org/officeDocument/2006/relationships/hyperlink" Target="https://gigg.io/actjobsheet/actjobsheet.aspx?id=5cbe2a65-9b3a-46c1-a095-9ac8510b6e6a" TargetMode="External"/><Relationship Id="rId1" Type="http://schemas.openxmlformats.org/officeDocument/2006/relationships/hyperlink" Target="https://gigg.io/actjobsheet/actjobsheet.aspx?id=619e2122-a49b-4375-9c58-f3ec16d924ea" TargetMode="External"/><Relationship Id="rId6" Type="http://schemas.openxmlformats.org/officeDocument/2006/relationships/hyperlink" Target="https://gigg.io/actjobsheet/actjobsheet.aspx?id=ce32c2a5-b177-4802-bbd5-18e4b77133d0" TargetMode="External"/><Relationship Id="rId11" Type="http://schemas.openxmlformats.org/officeDocument/2006/relationships/hyperlink" Target="https://gigg.io/actjobsheet/actjobsheet.aspx?id=9572743d-1432-4ab2-93ad-5a920d0e3b60" TargetMode="External"/><Relationship Id="rId5" Type="http://schemas.openxmlformats.org/officeDocument/2006/relationships/hyperlink" Target="https://gigg.io/actjobsheet/actjobsheet.aspx?id=112d4a96-7083-4e87-836a-8a78261993c6" TargetMode="External"/><Relationship Id="rId15" Type="http://schemas.openxmlformats.org/officeDocument/2006/relationships/hyperlink" Target="https://gigg.io/actjobsheet/actjobsheet.aspx?id=1b16cadc-eeb1-4c60-9aaa-3b1798621ac3" TargetMode="External"/><Relationship Id="rId10" Type="http://schemas.openxmlformats.org/officeDocument/2006/relationships/hyperlink" Target="https://gigg.io/actjobsheet/actjobsheet.aspx?id=809f1d64-33dc-4599-adef-bf8e1f4686b8" TargetMode="External"/><Relationship Id="rId19" Type="http://schemas.openxmlformats.org/officeDocument/2006/relationships/hyperlink" Target="https://gigg.io/actjobsheet/actjobsheet.aspx?id=e90a48ec-f634-4f0f-acab-384f7ff8152d" TargetMode="External"/><Relationship Id="rId4" Type="http://schemas.openxmlformats.org/officeDocument/2006/relationships/hyperlink" Target="https://gigg.io/actjobsheet/actjobsheet.aspx?id=0ef8accf-8cee-4a17-9663-385a269cd7ac" TargetMode="External"/><Relationship Id="rId9" Type="http://schemas.openxmlformats.org/officeDocument/2006/relationships/hyperlink" Target="https://gigg.io/actjobsheet/actjobsheet.aspx?id=2b4b2f3f-bd48-481b-acba-730ccffe2186" TargetMode="External"/><Relationship Id="rId14" Type="http://schemas.openxmlformats.org/officeDocument/2006/relationships/hyperlink" Target="https://gigg.io/actjobsheet/actjobsheet.aspx?id=dc1b03fd-a522-4803-9435-12113f7a2609" TargetMode="External"/><Relationship Id="rId22" Type="http://schemas.openxmlformats.org/officeDocument/2006/relationships/hyperlink" Target="https://gigg.io/actjobsheet/actjobsheet.aspx?id=a64fcdba-3c23-4363-b106-07c768f3e5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11"/>
  <sheetViews>
    <sheetView tabSelected="1" workbookViewId="0"/>
  </sheetViews>
  <sheetFormatPr baseColWidth="10" defaultColWidth="12.6640625" defaultRowHeight="15.75" customHeight="1" x14ac:dyDescent="0.15"/>
  <cols>
    <col min="1" max="1" width="9" customWidth="1"/>
    <col min="2" max="2" width="11.6640625" customWidth="1"/>
    <col min="3" max="3" width="21.33203125" customWidth="1"/>
    <col min="4" max="4" width="14.83203125" customWidth="1"/>
    <col min="5" max="5" width="10.5" customWidth="1"/>
    <col min="7" max="7" width="15.5" customWidth="1"/>
    <col min="8" max="8" width="18.5" customWidth="1"/>
    <col min="9" max="9" width="7.6640625" customWidth="1"/>
    <col min="10" max="12" width="10" customWidth="1"/>
  </cols>
  <sheetData>
    <row r="1" spans="1:26" ht="15.75" customHeight="1" x14ac:dyDescent="0.15">
      <c r="B1" s="1" t="s">
        <v>0</v>
      </c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4"/>
      <c r="N1" s="4"/>
      <c r="O1" s="2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15">
      <c r="A2" s="6" t="s">
        <v>11</v>
      </c>
      <c r="B2" s="7">
        <v>45337</v>
      </c>
      <c r="C2" s="6" t="s">
        <v>12</v>
      </c>
      <c r="D2" s="6" t="s">
        <v>13</v>
      </c>
      <c r="E2" s="8"/>
      <c r="F2" s="6"/>
      <c r="G2" s="6" t="s">
        <v>9</v>
      </c>
      <c r="H2" s="6" t="s">
        <v>14</v>
      </c>
      <c r="I2" s="9">
        <v>0.16</v>
      </c>
      <c r="J2" s="6"/>
      <c r="K2" s="6">
        <v>1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15">
      <c r="A3" s="6" t="s">
        <v>11</v>
      </c>
      <c r="B3" s="7">
        <v>45337</v>
      </c>
      <c r="C3" s="6" t="s">
        <v>12</v>
      </c>
      <c r="D3" s="6" t="s">
        <v>13</v>
      </c>
      <c r="E3" s="8"/>
      <c r="F3" s="6"/>
      <c r="G3" s="6" t="s">
        <v>9</v>
      </c>
      <c r="H3" s="6" t="s">
        <v>14</v>
      </c>
      <c r="I3" s="9">
        <v>0.16</v>
      </c>
      <c r="J3" s="6"/>
      <c r="K3" s="6">
        <v>1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15">
      <c r="A4" s="6" t="s">
        <v>11</v>
      </c>
      <c r="B4" s="7">
        <v>45338</v>
      </c>
      <c r="C4" s="6" t="s">
        <v>15</v>
      </c>
      <c r="D4" s="6" t="s">
        <v>16</v>
      </c>
      <c r="E4" s="10"/>
      <c r="F4" s="6"/>
      <c r="G4" s="6" t="s">
        <v>17</v>
      </c>
      <c r="H4" s="6" t="s">
        <v>18</v>
      </c>
      <c r="I4" s="9">
        <v>0.26</v>
      </c>
      <c r="J4" s="6">
        <v>1</v>
      </c>
      <c r="K4" s="11"/>
      <c r="L4" s="11"/>
      <c r="M4" s="11"/>
      <c r="N4" s="12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15">
      <c r="A5" s="13" t="s">
        <v>11</v>
      </c>
      <c r="B5" s="14">
        <v>45338</v>
      </c>
      <c r="C5" s="13" t="s">
        <v>15</v>
      </c>
      <c r="D5" s="13" t="s">
        <v>16</v>
      </c>
      <c r="E5" s="15"/>
      <c r="F5" s="13"/>
      <c r="G5" s="13" t="s">
        <v>17</v>
      </c>
      <c r="H5" s="13" t="s">
        <v>18</v>
      </c>
      <c r="I5" s="16">
        <v>0.26</v>
      </c>
      <c r="J5" s="13">
        <v>1</v>
      </c>
      <c r="K5" s="13"/>
      <c r="L5" s="13"/>
      <c r="M5" s="11"/>
      <c r="N5" s="17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5.75" customHeight="1" x14ac:dyDescent="0.15">
      <c r="A6" s="18"/>
      <c r="B6" s="19" t="s">
        <v>19</v>
      </c>
      <c r="C6" s="18"/>
      <c r="D6" s="18"/>
      <c r="E6" s="20"/>
      <c r="F6" s="21"/>
      <c r="G6" s="21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5.75" customHeight="1" x14ac:dyDescent="0.15">
      <c r="A7" s="22"/>
      <c r="B7" s="23">
        <v>45341</v>
      </c>
      <c r="C7" s="24"/>
      <c r="D7" s="24"/>
      <c r="E7" s="25"/>
      <c r="F7" s="24"/>
      <c r="G7" s="24"/>
      <c r="H7" s="24"/>
      <c r="I7" s="26"/>
      <c r="J7" s="24"/>
      <c r="K7" s="24"/>
      <c r="L7" s="24"/>
      <c r="M7" s="24"/>
      <c r="N7" s="24"/>
    </row>
    <row r="8" spans="1:26" ht="15.75" customHeight="1" x14ac:dyDescent="0.15">
      <c r="A8" s="22"/>
      <c r="B8" s="23">
        <v>45341</v>
      </c>
      <c r="C8" s="24"/>
      <c r="D8" s="24"/>
      <c r="E8" s="25"/>
      <c r="F8" s="24"/>
      <c r="G8" s="24"/>
      <c r="H8" s="24"/>
      <c r="I8" s="26"/>
      <c r="J8" s="24"/>
      <c r="K8" s="24"/>
      <c r="L8" s="24"/>
      <c r="M8" s="24"/>
      <c r="N8" s="24"/>
    </row>
    <row r="9" spans="1:26" ht="15.75" customHeight="1" x14ac:dyDescent="0.15">
      <c r="A9" s="24"/>
      <c r="B9" s="27">
        <v>45342</v>
      </c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5.75" customHeight="1" x14ac:dyDescent="0.15">
      <c r="A10" s="24"/>
      <c r="B10" s="27">
        <v>45342</v>
      </c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5.75" customHeight="1" x14ac:dyDescent="0.15">
      <c r="A11" s="6" t="s">
        <v>11</v>
      </c>
      <c r="B11" s="7">
        <v>45343</v>
      </c>
      <c r="C11" s="6" t="s">
        <v>20</v>
      </c>
      <c r="D11" s="6" t="s">
        <v>21</v>
      </c>
      <c r="E11" s="29"/>
      <c r="F11" s="6"/>
      <c r="G11" s="13" t="s">
        <v>17</v>
      </c>
      <c r="H11" s="6" t="s">
        <v>22</v>
      </c>
      <c r="I11" s="6" t="s">
        <v>23</v>
      </c>
      <c r="J11" s="6">
        <v>1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15">
      <c r="A12" s="6" t="s">
        <v>11</v>
      </c>
      <c r="B12" s="7">
        <v>45343</v>
      </c>
      <c r="C12" s="6" t="s">
        <v>20</v>
      </c>
      <c r="D12" s="6" t="s">
        <v>21</v>
      </c>
      <c r="E12" s="29"/>
      <c r="F12" s="6"/>
      <c r="G12" s="13" t="s">
        <v>17</v>
      </c>
      <c r="H12" s="6" t="s">
        <v>22</v>
      </c>
      <c r="I12" s="6" t="s">
        <v>23</v>
      </c>
      <c r="J12" s="6">
        <v>1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15">
      <c r="A13" s="22"/>
      <c r="B13" s="23">
        <v>45344</v>
      </c>
      <c r="C13" s="24" t="s">
        <v>24</v>
      </c>
      <c r="D13" s="30" t="s">
        <v>25</v>
      </c>
      <c r="G13" s="22"/>
      <c r="H13" s="24" t="s">
        <v>26</v>
      </c>
      <c r="I13" s="26">
        <v>0.41</v>
      </c>
      <c r="J13" s="22"/>
      <c r="K13" s="22"/>
      <c r="L13" s="22"/>
      <c r="M13" s="24" t="s">
        <v>27</v>
      </c>
      <c r="N13" s="24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15.75" customHeight="1" x14ac:dyDescent="0.15">
      <c r="A14" s="22"/>
      <c r="B14" s="23">
        <v>45344</v>
      </c>
      <c r="C14" s="24" t="s">
        <v>24</v>
      </c>
      <c r="D14" s="30" t="s">
        <v>25</v>
      </c>
      <c r="G14" s="22"/>
      <c r="H14" s="24" t="s">
        <v>26</v>
      </c>
      <c r="I14" s="26">
        <v>0.41</v>
      </c>
      <c r="J14" s="22"/>
      <c r="K14" s="22"/>
      <c r="L14" s="22"/>
      <c r="M14" s="24" t="s">
        <v>27</v>
      </c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15.75" customHeight="1" x14ac:dyDescent="0.15">
      <c r="A15" s="6" t="s">
        <v>11</v>
      </c>
      <c r="B15" s="7">
        <v>45345</v>
      </c>
      <c r="C15" s="11" t="s">
        <v>28</v>
      </c>
      <c r="D15" s="11" t="s">
        <v>29</v>
      </c>
      <c r="E15" s="11"/>
      <c r="F15" s="32"/>
      <c r="G15" s="11"/>
      <c r="H15" s="33" t="s">
        <v>30</v>
      </c>
      <c r="I15" s="32">
        <v>0.26</v>
      </c>
      <c r="J15" s="6">
        <v>1</v>
      </c>
      <c r="K15" s="6"/>
      <c r="L15" s="6"/>
      <c r="M15" s="11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15">
      <c r="A16" s="22"/>
      <c r="B16" s="23">
        <v>45345</v>
      </c>
      <c r="C16" s="24"/>
      <c r="D16" s="24"/>
      <c r="E16" s="24"/>
      <c r="F16" s="26"/>
      <c r="G16" s="24"/>
      <c r="H16" s="24"/>
      <c r="I16" s="26"/>
      <c r="M16" s="24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5.75" customHeight="1" x14ac:dyDescent="0.15">
      <c r="A17" s="18"/>
      <c r="B17" s="19" t="s">
        <v>19</v>
      </c>
      <c r="C17" s="18"/>
      <c r="D17" s="18"/>
      <c r="E17" s="20"/>
      <c r="F17" s="21"/>
      <c r="G17" s="21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5.75" customHeight="1" x14ac:dyDescent="0.15">
      <c r="A18" s="6" t="s">
        <v>11</v>
      </c>
      <c r="B18" s="7">
        <v>45348</v>
      </c>
      <c r="C18" s="6" t="s">
        <v>31</v>
      </c>
      <c r="D18" s="6" t="s">
        <v>32</v>
      </c>
      <c r="E18" s="10"/>
      <c r="F18" s="6"/>
      <c r="G18" s="6" t="s">
        <v>17</v>
      </c>
      <c r="H18" s="6" t="s">
        <v>33</v>
      </c>
      <c r="I18" s="9">
        <v>0.4</v>
      </c>
      <c r="J18" s="6">
        <v>1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15">
      <c r="A19" s="6" t="s">
        <v>11</v>
      </c>
      <c r="B19" s="7">
        <v>45348</v>
      </c>
      <c r="C19" s="6" t="s">
        <v>31</v>
      </c>
      <c r="D19" s="6" t="s">
        <v>32</v>
      </c>
      <c r="E19" s="10"/>
      <c r="F19" s="6"/>
      <c r="G19" s="6" t="s">
        <v>17</v>
      </c>
      <c r="H19" s="6" t="s">
        <v>33</v>
      </c>
      <c r="I19" s="9">
        <v>0.4</v>
      </c>
      <c r="J19" s="6">
        <v>1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15">
      <c r="A20" s="22"/>
      <c r="B20" s="23">
        <v>45349</v>
      </c>
      <c r="C20" s="24" t="s">
        <v>34</v>
      </c>
      <c r="D20" s="22" t="s">
        <v>16</v>
      </c>
      <c r="E20" s="25"/>
      <c r="F20" s="26"/>
      <c r="G20" s="24" t="s">
        <v>35</v>
      </c>
      <c r="H20" s="22" t="s">
        <v>36</v>
      </c>
      <c r="I20" s="26">
        <v>0.11</v>
      </c>
      <c r="J20" s="24"/>
      <c r="K20" s="24"/>
      <c r="L20" s="24"/>
      <c r="M20" s="24" t="s">
        <v>27</v>
      </c>
      <c r="N20" s="34"/>
      <c r="O20" s="34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 x14ac:dyDescent="0.15">
      <c r="A21" s="31"/>
      <c r="B21" s="23">
        <v>45349</v>
      </c>
      <c r="C21" s="22" t="s">
        <v>37</v>
      </c>
      <c r="D21" s="22" t="s">
        <v>38</v>
      </c>
      <c r="H21" s="22" t="s">
        <v>39</v>
      </c>
      <c r="I21" s="35">
        <v>0.16</v>
      </c>
      <c r="J21" s="22" t="s">
        <v>40</v>
      </c>
      <c r="K21" s="24"/>
      <c r="L21" s="24"/>
      <c r="M21" s="24"/>
      <c r="N21" s="34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5.75" customHeight="1" x14ac:dyDescent="0.15">
      <c r="A22" s="6" t="s">
        <v>11</v>
      </c>
      <c r="B22" s="7">
        <v>45350</v>
      </c>
      <c r="C22" s="6" t="s">
        <v>41</v>
      </c>
      <c r="D22" s="6" t="s">
        <v>42</v>
      </c>
      <c r="E22" s="36"/>
      <c r="F22" s="37"/>
      <c r="G22" s="6" t="s">
        <v>9</v>
      </c>
      <c r="H22" s="6" t="s">
        <v>43</v>
      </c>
      <c r="I22" s="32">
        <v>0.22</v>
      </c>
      <c r="J22" s="6"/>
      <c r="K22" s="6">
        <v>1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15">
      <c r="A23" s="22"/>
      <c r="B23" s="23">
        <v>45350</v>
      </c>
      <c r="C23" s="24" t="s">
        <v>44</v>
      </c>
      <c r="D23" s="24" t="s">
        <v>25</v>
      </c>
      <c r="E23" s="25"/>
      <c r="F23" s="24"/>
      <c r="G23" s="24"/>
      <c r="H23" s="24" t="s">
        <v>45</v>
      </c>
      <c r="I23" s="26">
        <v>0.43</v>
      </c>
      <c r="J23" s="24"/>
      <c r="L23" s="22"/>
      <c r="M23" s="24" t="s">
        <v>46</v>
      </c>
      <c r="N23" s="34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5.75" customHeight="1" x14ac:dyDescent="0.15">
      <c r="A24" s="6" t="s">
        <v>11</v>
      </c>
      <c r="B24" s="7">
        <v>45351</v>
      </c>
      <c r="C24" s="11" t="s">
        <v>47</v>
      </c>
      <c r="D24" s="11" t="s">
        <v>16</v>
      </c>
      <c r="E24" s="29"/>
      <c r="F24" s="6"/>
      <c r="G24" s="6" t="s">
        <v>9</v>
      </c>
      <c r="H24" s="6" t="s">
        <v>48</v>
      </c>
      <c r="I24" s="9">
        <v>0.2</v>
      </c>
      <c r="J24" s="6"/>
      <c r="K24" s="6">
        <v>1</v>
      </c>
      <c r="L24" s="6"/>
      <c r="M24" s="11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15">
      <c r="A25" s="6" t="s">
        <v>11</v>
      </c>
      <c r="B25" s="7">
        <v>45351</v>
      </c>
      <c r="C25" s="11" t="s">
        <v>47</v>
      </c>
      <c r="D25" s="11" t="s">
        <v>16</v>
      </c>
      <c r="E25" s="10"/>
      <c r="F25" s="6"/>
      <c r="G25" s="6" t="s">
        <v>9</v>
      </c>
      <c r="H25" s="6" t="s">
        <v>48</v>
      </c>
      <c r="I25" s="9">
        <v>0.2</v>
      </c>
      <c r="J25" s="6"/>
      <c r="K25" s="6">
        <v>1</v>
      </c>
      <c r="L25" s="6"/>
      <c r="M25" s="11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15">
      <c r="A26" s="13" t="s">
        <v>11</v>
      </c>
      <c r="B26" s="14">
        <v>45352</v>
      </c>
      <c r="C26" s="13" t="s">
        <v>49</v>
      </c>
      <c r="D26" s="13" t="s">
        <v>25</v>
      </c>
      <c r="E26" s="15"/>
      <c r="F26" s="13"/>
      <c r="G26" s="13"/>
      <c r="H26" s="38" t="s">
        <v>50</v>
      </c>
      <c r="I26" s="16">
        <v>0.46</v>
      </c>
      <c r="J26" s="39">
        <v>1</v>
      </c>
      <c r="K26" s="13"/>
      <c r="L26" s="39"/>
      <c r="M26" s="39"/>
      <c r="N26" s="17"/>
      <c r="O26" s="13"/>
      <c r="P26" s="17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 x14ac:dyDescent="0.15">
      <c r="A27" s="13" t="s">
        <v>11</v>
      </c>
      <c r="B27" s="14">
        <v>45352</v>
      </c>
      <c r="C27" s="13" t="s">
        <v>49</v>
      </c>
      <c r="D27" s="13" t="s">
        <v>25</v>
      </c>
      <c r="E27" s="15"/>
      <c r="F27" s="13"/>
      <c r="G27" s="13"/>
      <c r="H27" s="38" t="s">
        <v>50</v>
      </c>
      <c r="I27" s="16">
        <v>0.46</v>
      </c>
      <c r="J27" s="39">
        <v>1</v>
      </c>
      <c r="K27" s="13"/>
      <c r="L27" s="39"/>
      <c r="M27" s="39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 x14ac:dyDescent="0.15">
      <c r="A28" s="40"/>
      <c r="B28" s="41" t="s">
        <v>19</v>
      </c>
      <c r="C28" s="40"/>
      <c r="D28" s="40"/>
      <c r="E28" s="42"/>
      <c r="F28" s="40"/>
      <c r="G28" s="43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5.75" customHeight="1" x14ac:dyDescent="0.15">
      <c r="A29" s="6" t="s">
        <v>11</v>
      </c>
      <c r="B29" s="7">
        <v>45355</v>
      </c>
      <c r="C29" s="6" t="s">
        <v>51</v>
      </c>
      <c r="D29" s="6" t="s">
        <v>25</v>
      </c>
      <c r="E29" s="10"/>
      <c r="F29" s="6"/>
      <c r="G29" s="6" t="s">
        <v>17</v>
      </c>
      <c r="H29" s="44" t="s">
        <v>52</v>
      </c>
      <c r="I29" s="9">
        <v>0.4</v>
      </c>
      <c r="J29" s="6">
        <v>1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15">
      <c r="A30" s="6" t="s">
        <v>11</v>
      </c>
      <c r="B30" s="7">
        <v>45355</v>
      </c>
      <c r="C30" s="6" t="s">
        <v>51</v>
      </c>
      <c r="D30" s="6" t="s">
        <v>25</v>
      </c>
      <c r="E30" s="10"/>
      <c r="F30" s="6"/>
      <c r="G30" s="6" t="s">
        <v>17</v>
      </c>
      <c r="H30" s="44" t="s">
        <v>52</v>
      </c>
      <c r="I30" s="9">
        <v>0.4</v>
      </c>
      <c r="J30" s="6">
        <v>1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15">
      <c r="A31" s="24"/>
      <c r="B31" s="23">
        <v>45356</v>
      </c>
      <c r="C31" s="22" t="s">
        <v>53</v>
      </c>
      <c r="D31" s="22" t="s">
        <v>54</v>
      </c>
      <c r="E31" s="25"/>
      <c r="F31" s="26"/>
      <c r="G31" s="22" t="s">
        <v>17</v>
      </c>
      <c r="H31" s="22" t="s">
        <v>55</v>
      </c>
      <c r="I31" s="35">
        <v>0.31</v>
      </c>
      <c r="J31" s="24"/>
      <c r="K31" s="24"/>
      <c r="L31" s="24"/>
      <c r="M31" s="24" t="s">
        <v>56</v>
      </c>
      <c r="N31" s="45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15.75" customHeight="1" x14ac:dyDescent="0.15">
      <c r="A32" s="28"/>
      <c r="B32" s="23">
        <v>45356</v>
      </c>
      <c r="C32" s="22" t="s">
        <v>53</v>
      </c>
      <c r="D32" s="22" t="s">
        <v>54</v>
      </c>
      <c r="E32" s="25"/>
      <c r="F32" s="26"/>
      <c r="G32" s="22" t="s">
        <v>17</v>
      </c>
      <c r="H32" s="22" t="s">
        <v>55</v>
      </c>
      <c r="I32" s="35">
        <v>0.31</v>
      </c>
      <c r="J32" s="24"/>
      <c r="K32" s="24"/>
      <c r="L32" s="24"/>
      <c r="M32" s="24" t="s">
        <v>56</v>
      </c>
      <c r="N32" s="45"/>
      <c r="O32" s="24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customHeight="1" x14ac:dyDescent="0.15">
      <c r="A33" s="6" t="s">
        <v>11</v>
      </c>
      <c r="B33" s="7">
        <v>45357</v>
      </c>
      <c r="C33" s="6" t="s">
        <v>57</v>
      </c>
      <c r="D33" s="6" t="s">
        <v>25</v>
      </c>
      <c r="E33" s="8">
        <v>0.3576388888888889</v>
      </c>
      <c r="F33" s="6"/>
      <c r="G33" s="6"/>
      <c r="H33" s="6" t="s">
        <v>58</v>
      </c>
      <c r="I33" s="9">
        <v>0.59</v>
      </c>
      <c r="J33" s="6">
        <v>1</v>
      </c>
      <c r="K33" s="6"/>
      <c r="L33" s="6"/>
      <c r="M33" s="6"/>
      <c r="N33" s="6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 x14ac:dyDescent="0.15">
      <c r="A34" s="13" t="s">
        <v>11</v>
      </c>
      <c r="B34" s="14">
        <v>45357</v>
      </c>
      <c r="C34" s="13" t="s">
        <v>44</v>
      </c>
      <c r="D34" s="13" t="s">
        <v>25</v>
      </c>
      <c r="E34" s="15"/>
      <c r="F34" s="13"/>
      <c r="G34" s="13"/>
      <c r="H34" s="13" t="s">
        <v>45</v>
      </c>
      <c r="I34" s="16">
        <v>0.43</v>
      </c>
      <c r="J34" s="13">
        <v>1</v>
      </c>
      <c r="K34" s="13"/>
      <c r="L34" s="13"/>
      <c r="M34" s="13"/>
      <c r="N34" s="17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ht="15.75" customHeight="1" x14ac:dyDescent="0.15">
      <c r="B35" s="23"/>
      <c r="C35" s="22"/>
      <c r="D35" s="22"/>
      <c r="E35" s="46"/>
      <c r="F35" s="22"/>
      <c r="G35" s="22"/>
      <c r="H35" s="47"/>
      <c r="I35" s="35"/>
      <c r="J35" s="22"/>
      <c r="K35" s="22"/>
      <c r="L35" s="22"/>
      <c r="M35" s="22"/>
    </row>
    <row r="36" spans="1:26" ht="15.75" customHeight="1" x14ac:dyDescent="0.15">
      <c r="B36" s="23"/>
      <c r="C36" s="22"/>
      <c r="D36" s="22"/>
      <c r="E36" s="46"/>
      <c r="G36" s="22"/>
      <c r="H36" s="47"/>
      <c r="I36" s="35"/>
      <c r="J36" s="22"/>
      <c r="K36" s="22"/>
      <c r="L36" s="22"/>
      <c r="M36" s="22"/>
    </row>
    <row r="37" spans="1:26" ht="15.75" customHeight="1" x14ac:dyDescent="0.15">
      <c r="A37" s="31"/>
      <c r="B37" s="23"/>
      <c r="C37" s="22"/>
      <c r="D37" s="22"/>
      <c r="G37" s="22"/>
      <c r="H37" s="22" t="s">
        <v>59</v>
      </c>
      <c r="I37" s="35"/>
      <c r="J37" s="22">
        <f t="shared" ref="J37:L37" si="0">SUM(J2:J33)</f>
        <v>12</v>
      </c>
      <c r="K37" s="22">
        <f t="shared" si="0"/>
        <v>5</v>
      </c>
      <c r="L37" s="22">
        <f t="shared" si="0"/>
        <v>0</v>
      </c>
      <c r="M37" s="31"/>
      <c r="N37" s="31"/>
      <c r="O37" s="31">
        <f>SUM(J37:L37)</f>
        <v>17</v>
      </c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5.75" customHeight="1" x14ac:dyDescent="0.15">
      <c r="B38" s="23"/>
      <c r="C38" s="22"/>
      <c r="D38" s="22"/>
      <c r="G38" s="22"/>
      <c r="H38" s="22"/>
      <c r="I38" s="35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.75" customHeight="1" x14ac:dyDescent="0.15">
      <c r="B39" s="23"/>
      <c r="E39" s="47"/>
      <c r="F39" s="22"/>
      <c r="G39" s="22"/>
      <c r="H39" s="22"/>
      <c r="I39" s="31"/>
      <c r="J39" s="31"/>
      <c r="K39" s="31"/>
      <c r="L39" s="31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75" customHeight="1" x14ac:dyDescent="0.15">
      <c r="A40" s="22" t="s">
        <v>60</v>
      </c>
      <c r="B40" s="23"/>
      <c r="C40" s="22"/>
      <c r="D40" s="22"/>
      <c r="E40" s="47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3" x14ac:dyDescent="0.15">
      <c r="B41" s="23"/>
      <c r="C41" s="22"/>
      <c r="D41" s="22"/>
      <c r="E41" s="47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3" x14ac:dyDescent="0.15">
      <c r="A42" s="22" t="s">
        <v>61</v>
      </c>
      <c r="B42" s="23"/>
      <c r="C42" s="22" t="s">
        <v>62</v>
      </c>
      <c r="D42" s="22" t="s">
        <v>63</v>
      </c>
      <c r="E42" s="47"/>
      <c r="F42" s="35"/>
      <c r="G42" s="22"/>
      <c r="H42" s="22" t="s">
        <v>64</v>
      </c>
      <c r="I42" s="35">
        <v>0.17</v>
      </c>
      <c r="J42" s="22"/>
      <c r="K42" s="22"/>
      <c r="L42" s="22"/>
      <c r="M42" s="24" t="s">
        <v>65</v>
      </c>
      <c r="N42" s="34">
        <v>45317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3" x14ac:dyDescent="0.15">
      <c r="A43" s="22"/>
      <c r="B43" s="23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3" x14ac:dyDescent="0.15">
      <c r="A44" s="22" t="s">
        <v>66</v>
      </c>
      <c r="B44" s="23"/>
      <c r="C44" s="22" t="s">
        <v>37</v>
      </c>
      <c r="D44" s="22" t="s">
        <v>38</v>
      </c>
      <c r="H44" s="22" t="s">
        <v>39</v>
      </c>
      <c r="I44" s="35">
        <v>0.16</v>
      </c>
      <c r="J44" s="22" t="s">
        <v>40</v>
      </c>
      <c r="K44" s="22"/>
      <c r="L44" s="22"/>
      <c r="M44" s="24" t="s">
        <v>65</v>
      </c>
      <c r="N44" s="34">
        <v>45317</v>
      </c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3" x14ac:dyDescent="0.15">
      <c r="A45" s="22"/>
      <c r="B45" s="23"/>
      <c r="C45" s="24" t="s">
        <v>53</v>
      </c>
      <c r="D45" s="24" t="s">
        <v>54</v>
      </c>
      <c r="E45" s="25"/>
      <c r="F45" s="26"/>
      <c r="G45" s="24"/>
      <c r="H45" s="24" t="s">
        <v>55</v>
      </c>
      <c r="I45" s="26">
        <v>0.31</v>
      </c>
      <c r="J45" s="22"/>
      <c r="K45" s="22"/>
      <c r="L45" s="22"/>
      <c r="M45" s="22" t="s">
        <v>56</v>
      </c>
      <c r="N45" s="34">
        <v>45314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3" x14ac:dyDescent="0.15">
      <c r="A46" s="22"/>
      <c r="B46" s="23"/>
      <c r="C46" s="24" t="s">
        <v>24</v>
      </c>
      <c r="D46" s="48" t="s">
        <v>25</v>
      </c>
      <c r="E46" s="24"/>
      <c r="F46" s="24"/>
      <c r="G46" s="24"/>
      <c r="H46" s="24" t="s">
        <v>26</v>
      </c>
      <c r="I46" s="26">
        <v>0.41</v>
      </c>
      <c r="J46" s="22"/>
      <c r="K46" s="22"/>
      <c r="L46" s="22"/>
      <c r="M46" s="22" t="s">
        <v>56</v>
      </c>
      <c r="N46" s="34">
        <v>45317</v>
      </c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3" x14ac:dyDescent="0.15">
      <c r="A47" s="22"/>
      <c r="B47" s="23"/>
      <c r="C47" s="22" t="s">
        <v>67</v>
      </c>
      <c r="D47" s="22" t="s">
        <v>16</v>
      </c>
      <c r="E47" s="47"/>
      <c r="F47" s="22"/>
      <c r="G47" s="22"/>
      <c r="H47" s="22" t="s">
        <v>68</v>
      </c>
      <c r="I47" s="22" t="s">
        <v>69</v>
      </c>
      <c r="J47" s="22"/>
      <c r="K47" s="22"/>
      <c r="L47" s="22"/>
      <c r="M47" s="22" t="s">
        <v>70</v>
      </c>
      <c r="N47" s="34">
        <v>45317</v>
      </c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3" x14ac:dyDescent="0.15">
      <c r="A48" s="22"/>
      <c r="B48" s="49" t="s">
        <v>71</v>
      </c>
      <c r="C48" s="31" t="s">
        <v>72</v>
      </c>
      <c r="D48" s="31" t="s">
        <v>16</v>
      </c>
      <c r="E48" s="50"/>
      <c r="F48" s="31"/>
      <c r="G48" s="31"/>
      <c r="H48" s="31" t="s">
        <v>36</v>
      </c>
      <c r="I48" s="51">
        <v>0.11</v>
      </c>
      <c r="J48" s="22"/>
      <c r="K48" s="22"/>
      <c r="L48" s="22"/>
      <c r="M48" s="24" t="s">
        <v>73</v>
      </c>
      <c r="N48" s="22" t="s">
        <v>70</v>
      </c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3" x14ac:dyDescent="0.15">
      <c r="A49" s="22"/>
      <c r="B49" s="23"/>
      <c r="C49" s="22" t="s">
        <v>74</v>
      </c>
      <c r="D49" s="22" t="s">
        <v>75</v>
      </c>
      <c r="E49" s="47"/>
      <c r="F49" s="22"/>
      <c r="G49" s="22"/>
      <c r="H49" s="22" t="s">
        <v>76</v>
      </c>
      <c r="I49" s="35">
        <v>0.13</v>
      </c>
      <c r="J49" s="22"/>
      <c r="K49" s="22"/>
      <c r="L49" s="22"/>
      <c r="M49" s="24" t="s">
        <v>65</v>
      </c>
      <c r="N49" s="34">
        <v>45317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3" x14ac:dyDescent="0.15">
      <c r="A50" s="22"/>
      <c r="B50" s="23"/>
      <c r="C50" s="22" t="s">
        <v>77</v>
      </c>
      <c r="D50" s="22" t="s">
        <v>25</v>
      </c>
      <c r="E50" s="47"/>
      <c r="F50" s="22"/>
      <c r="H50" s="22" t="s">
        <v>78</v>
      </c>
      <c r="I50" s="35">
        <v>0.42</v>
      </c>
      <c r="J50" s="22"/>
      <c r="K50" s="22"/>
      <c r="L50" s="22"/>
      <c r="M50" s="22" t="s">
        <v>79</v>
      </c>
      <c r="N50" s="34">
        <v>45317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3" x14ac:dyDescent="0.15">
      <c r="A51" s="22"/>
      <c r="B51" s="23"/>
      <c r="C51" s="22" t="s">
        <v>80</v>
      </c>
      <c r="D51" s="22" t="s">
        <v>81</v>
      </c>
      <c r="E51" s="47"/>
      <c r="F51" s="22"/>
      <c r="G51" s="22"/>
      <c r="H51" s="22" t="s">
        <v>82</v>
      </c>
      <c r="I51" s="35">
        <v>0.4</v>
      </c>
      <c r="J51" s="22"/>
      <c r="K51" s="22"/>
      <c r="L51" s="22"/>
      <c r="M51" s="22" t="s">
        <v>79</v>
      </c>
      <c r="N51" s="34">
        <v>45317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3" x14ac:dyDescent="0.15">
      <c r="A52" s="22"/>
      <c r="B52" s="23"/>
      <c r="C52" s="22" t="s">
        <v>83</v>
      </c>
      <c r="D52" s="22" t="s">
        <v>84</v>
      </c>
      <c r="E52" s="47"/>
      <c r="F52" s="22"/>
      <c r="G52" s="22"/>
      <c r="H52" s="22" t="s">
        <v>85</v>
      </c>
      <c r="I52" s="35">
        <v>0.28000000000000003</v>
      </c>
      <c r="J52" s="22"/>
      <c r="K52" s="22"/>
      <c r="L52" s="22"/>
      <c r="M52" s="22" t="s">
        <v>56</v>
      </c>
      <c r="N52" s="34">
        <v>45317</v>
      </c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3" x14ac:dyDescent="0.15">
      <c r="A53" s="22"/>
      <c r="B53" s="23"/>
      <c r="C53" s="22" t="s">
        <v>86</v>
      </c>
      <c r="D53" s="22" t="s">
        <v>87</v>
      </c>
      <c r="E53" s="47"/>
      <c r="F53" s="22"/>
      <c r="G53" s="22"/>
      <c r="H53" s="22" t="s">
        <v>88</v>
      </c>
      <c r="I53" s="35">
        <v>0.1</v>
      </c>
      <c r="J53" s="22"/>
      <c r="K53" s="22"/>
      <c r="L53" s="22"/>
      <c r="M53" s="22" t="s">
        <v>89</v>
      </c>
      <c r="N53" s="45">
        <v>45317</v>
      </c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3" x14ac:dyDescent="0.15">
      <c r="A54" s="22"/>
      <c r="B54" s="23"/>
      <c r="C54" s="22"/>
      <c r="D54" s="22"/>
      <c r="E54" s="47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3" x14ac:dyDescent="0.15">
      <c r="A55" s="22" t="s">
        <v>90</v>
      </c>
      <c r="B55" s="23"/>
      <c r="C55" s="22" t="s">
        <v>91</v>
      </c>
      <c r="D55" s="24" t="s">
        <v>21</v>
      </c>
      <c r="E55" s="47"/>
      <c r="F55" s="35"/>
      <c r="G55" s="24"/>
      <c r="H55" s="22" t="s">
        <v>92</v>
      </c>
      <c r="I55" s="35">
        <v>0.2</v>
      </c>
      <c r="J55" s="22" t="s">
        <v>40</v>
      </c>
      <c r="K55" s="22"/>
      <c r="L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3" x14ac:dyDescent="0.15">
      <c r="A56" s="22"/>
      <c r="B56" s="23"/>
      <c r="C56" s="22" t="s">
        <v>93</v>
      </c>
      <c r="D56" s="22" t="s">
        <v>16</v>
      </c>
      <c r="E56" s="47"/>
      <c r="F56" s="22"/>
      <c r="G56" s="22"/>
      <c r="H56" s="52" t="s">
        <v>94</v>
      </c>
      <c r="I56" s="35">
        <v>0.13</v>
      </c>
      <c r="J56" s="22" t="s">
        <v>95</v>
      </c>
      <c r="K56" s="22"/>
      <c r="L56" s="22"/>
      <c r="M56" s="24" t="s">
        <v>96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3" x14ac:dyDescent="0.15">
      <c r="A57" s="24"/>
      <c r="B57" s="27"/>
      <c r="C57" s="22" t="s">
        <v>97</v>
      </c>
      <c r="D57" s="22" t="s">
        <v>16</v>
      </c>
      <c r="E57" s="47"/>
      <c r="F57" s="35"/>
      <c r="G57" s="22"/>
      <c r="H57" s="22" t="s">
        <v>98</v>
      </c>
      <c r="I57" s="35">
        <v>0.36</v>
      </c>
      <c r="J57" s="22"/>
      <c r="K57" s="22"/>
      <c r="L57" s="22"/>
      <c r="M57" s="22" t="s">
        <v>99</v>
      </c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3" x14ac:dyDescent="0.15">
      <c r="A58" s="22"/>
      <c r="B58" s="23"/>
      <c r="C58" s="22" t="s">
        <v>100</v>
      </c>
      <c r="D58" s="22" t="s">
        <v>101</v>
      </c>
      <c r="E58" s="47"/>
      <c r="F58" s="22"/>
      <c r="G58" s="22"/>
      <c r="H58" s="22" t="s">
        <v>102</v>
      </c>
      <c r="I58" s="35">
        <v>0.28999999999999998</v>
      </c>
      <c r="J58" s="22"/>
      <c r="K58" s="22"/>
      <c r="L58" s="22"/>
      <c r="M58" s="22" t="s">
        <v>103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3" x14ac:dyDescent="0.15">
      <c r="A59" s="22"/>
      <c r="B59" s="23"/>
      <c r="C59" s="22" t="s">
        <v>104</v>
      </c>
      <c r="D59" s="22" t="s">
        <v>105</v>
      </c>
      <c r="G59" s="22"/>
      <c r="H59" s="22" t="s">
        <v>106</v>
      </c>
      <c r="I59" s="35">
        <v>0.1</v>
      </c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3" x14ac:dyDescent="0.15">
      <c r="A60" s="22"/>
      <c r="B60" s="23"/>
      <c r="C60" s="22" t="s">
        <v>107</v>
      </c>
      <c r="D60" s="22" t="s">
        <v>108</v>
      </c>
      <c r="E60" s="53"/>
      <c r="F60" s="35"/>
      <c r="G60" s="22"/>
      <c r="H60" s="22" t="s">
        <v>109</v>
      </c>
      <c r="I60" s="35">
        <v>0.3</v>
      </c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3" x14ac:dyDescent="0.15">
      <c r="A61" s="24"/>
      <c r="B61" s="54"/>
      <c r="C61" s="24" t="s">
        <v>110</v>
      </c>
      <c r="D61" s="24" t="s">
        <v>111</v>
      </c>
      <c r="E61" s="24"/>
      <c r="F61" s="26"/>
      <c r="G61" s="24"/>
      <c r="H61" s="24" t="s">
        <v>112</v>
      </c>
      <c r="I61" s="26">
        <v>0.21</v>
      </c>
      <c r="J61" s="24" t="s">
        <v>40</v>
      </c>
      <c r="K61" s="24"/>
      <c r="L61" s="24"/>
      <c r="M61" s="24" t="s">
        <v>113</v>
      </c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3" x14ac:dyDescent="0.15">
      <c r="B62" s="55"/>
      <c r="C62" s="22" t="s">
        <v>114</v>
      </c>
      <c r="D62" s="22" t="s">
        <v>111</v>
      </c>
      <c r="E62" s="22"/>
      <c r="F62" s="35"/>
      <c r="G62" s="22"/>
      <c r="H62" s="22" t="s">
        <v>115</v>
      </c>
      <c r="I62" s="35">
        <v>0.05</v>
      </c>
      <c r="J62" s="22"/>
      <c r="K62" s="22"/>
      <c r="L62" s="22"/>
      <c r="M62" s="24" t="s">
        <v>113</v>
      </c>
      <c r="O62" s="34"/>
    </row>
    <row r="63" spans="1:26" ht="13" x14ac:dyDescent="0.15">
      <c r="A63" s="24"/>
      <c r="B63" s="27"/>
      <c r="C63" s="24" t="s">
        <v>116</v>
      </c>
      <c r="D63" s="24" t="s">
        <v>25</v>
      </c>
      <c r="E63" s="25"/>
      <c r="F63" s="26"/>
      <c r="G63" s="24"/>
      <c r="H63" s="24" t="s">
        <v>117</v>
      </c>
      <c r="I63" s="26">
        <v>0.41</v>
      </c>
      <c r="J63" s="24"/>
      <c r="K63" s="24"/>
      <c r="L63" s="24"/>
      <c r="M63" s="24" t="s">
        <v>113</v>
      </c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3" x14ac:dyDescent="0.15">
      <c r="A64" s="22"/>
      <c r="B64" s="23"/>
      <c r="C64" s="24" t="s">
        <v>118</v>
      </c>
      <c r="D64" s="24" t="s">
        <v>16</v>
      </c>
      <c r="E64" s="25"/>
      <c r="F64" s="24"/>
      <c r="G64" s="24"/>
      <c r="H64" s="24" t="s">
        <v>119</v>
      </c>
      <c r="I64" s="26">
        <v>0.37</v>
      </c>
      <c r="J64" s="22"/>
      <c r="K64" s="22"/>
      <c r="L64" s="22"/>
      <c r="M64" s="22" t="s">
        <v>120</v>
      </c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3" x14ac:dyDescent="0.15">
      <c r="A65" s="22"/>
      <c r="B65" s="23"/>
      <c r="C65" s="22" t="s">
        <v>121</v>
      </c>
      <c r="D65" s="22" t="s">
        <v>25</v>
      </c>
      <c r="E65" s="47"/>
      <c r="F65" s="35"/>
      <c r="G65" s="22"/>
      <c r="H65" s="22" t="s">
        <v>122</v>
      </c>
      <c r="I65" s="22" t="s">
        <v>123</v>
      </c>
      <c r="J65" s="22"/>
      <c r="K65" s="22"/>
      <c r="L65" s="22"/>
      <c r="M65" s="24" t="s">
        <v>113</v>
      </c>
      <c r="N65" s="34">
        <v>45308</v>
      </c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3" x14ac:dyDescent="0.15">
      <c r="A66" s="22"/>
      <c r="B66" s="23"/>
      <c r="C66" s="22"/>
      <c r="D66" s="22"/>
      <c r="E66" s="47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3" x14ac:dyDescent="0.15">
      <c r="A67" s="22"/>
      <c r="B67" s="23"/>
      <c r="C67" s="22"/>
      <c r="D67" s="22"/>
      <c r="E67" s="47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3" x14ac:dyDescent="0.15">
      <c r="A68" s="22"/>
      <c r="B68" s="23"/>
      <c r="C68" s="22"/>
      <c r="D68" s="22"/>
      <c r="E68" s="47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3" x14ac:dyDescent="0.15">
      <c r="A69" s="22"/>
      <c r="B69" s="23"/>
      <c r="C69" s="22"/>
      <c r="D69" s="22"/>
      <c r="E69" s="47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3" x14ac:dyDescent="0.15">
      <c r="A70" s="22"/>
      <c r="B70" s="23"/>
      <c r="C70" s="22"/>
      <c r="D70" s="22"/>
      <c r="E70" s="47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3" x14ac:dyDescent="0.15">
      <c r="A71" s="22"/>
      <c r="B71" s="23"/>
      <c r="C71" s="22"/>
      <c r="D71" s="22"/>
      <c r="E71" s="47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3" x14ac:dyDescent="0.15">
      <c r="A72" s="22"/>
      <c r="B72" s="23"/>
      <c r="C72" s="22"/>
      <c r="D72" s="22"/>
      <c r="E72" s="47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3" x14ac:dyDescent="0.15">
      <c r="A73" s="22"/>
      <c r="B73" s="23"/>
      <c r="C73" s="22"/>
      <c r="D73" s="22"/>
      <c r="E73" s="47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3" x14ac:dyDescent="0.15">
      <c r="A74" s="22"/>
      <c r="B74" s="23"/>
      <c r="C74" s="22"/>
      <c r="D74" s="22"/>
      <c r="E74" s="47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3" x14ac:dyDescent="0.15">
      <c r="A75" s="22"/>
      <c r="B75" s="23"/>
      <c r="C75" s="22"/>
      <c r="D75" s="22"/>
      <c r="E75" s="47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3" x14ac:dyDescent="0.15">
      <c r="A76" s="22"/>
      <c r="B76" s="23"/>
      <c r="C76" s="22"/>
      <c r="D76" s="22"/>
      <c r="E76" s="47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3" x14ac:dyDescent="0.15">
      <c r="A77" s="22"/>
      <c r="B77" s="23"/>
      <c r="C77" s="22"/>
      <c r="D77" s="22"/>
      <c r="E77" s="47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3" x14ac:dyDescent="0.15">
      <c r="A78" s="22"/>
      <c r="B78" s="23"/>
      <c r="C78" s="22"/>
      <c r="D78" s="22"/>
      <c r="E78" s="47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3" x14ac:dyDescent="0.15">
      <c r="A79" s="22"/>
      <c r="B79" s="23"/>
      <c r="C79" s="22"/>
      <c r="D79" s="22"/>
      <c r="E79" s="47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3" x14ac:dyDescent="0.15">
      <c r="A80" s="22"/>
      <c r="B80" s="23"/>
      <c r="C80" s="22"/>
      <c r="D80" s="22"/>
      <c r="E80" s="47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3" x14ac:dyDescent="0.15">
      <c r="A81" s="22"/>
      <c r="B81" s="23"/>
      <c r="C81" s="22"/>
      <c r="D81" s="22"/>
      <c r="E81" s="47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3" x14ac:dyDescent="0.15">
      <c r="A82" s="22"/>
      <c r="B82" s="23"/>
      <c r="C82" s="22"/>
      <c r="D82" s="22"/>
      <c r="E82" s="47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3" x14ac:dyDescent="0.15">
      <c r="A83" s="22"/>
      <c r="B83" s="23"/>
      <c r="C83" s="22"/>
      <c r="D83" s="22"/>
      <c r="E83" s="47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3" x14ac:dyDescent="0.15">
      <c r="A84" s="22"/>
      <c r="B84" s="23"/>
      <c r="C84" s="22"/>
      <c r="D84" s="22"/>
      <c r="E84" s="47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3" x14ac:dyDescent="0.15">
      <c r="A85" s="22"/>
      <c r="B85" s="23"/>
      <c r="C85" s="22"/>
      <c r="D85" s="22"/>
      <c r="E85" s="47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3" x14ac:dyDescent="0.15">
      <c r="A86" s="22"/>
      <c r="B86" s="23"/>
      <c r="C86" s="22"/>
      <c r="D86" s="22"/>
      <c r="E86" s="47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3" x14ac:dyDescent="0.15">
      <c r="A87" s="22"/>
      <c r="B87" s="23"/>
      <c r="C87" s="22"/>
      <c r="D87" s="22"/>
      <c r="E87" s="47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3" x14ac:dyDescent="0.15">
      <c r="A88" s="22"/>
      <c r="B88" s="23"/>
      <c r="C88" s="22"/>
      <c r="D88" s="22"/>
      <c r="E88" s="47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3" x14ac:dyDescent="0.15">
      <c r="A89" s="22"/>
      <c r="B89" s="23"/>
      <c r="C89" s="22"/>
      <c r="D89" s="22"/>
      <c r="E89" s="47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3" x14ac:dyDescent="0.15">
      <c r="A90" s="22"/>
      <c r="B90" s="23"/>
      <c r="C90" s="22"/>
      <c r="D90" s="22"/>
      <c r="E90" s="47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3" x14ac:dyDescent="0.15">
      <c r="A91" s="22"/>
      <c r="B91" s="23"/>
      <c r="C91" s="22"/>
      <c r="D91" s="22"/>
      <c r="E91" s="47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3" x14ac:dyDescent="0.15">
      <c r="A92" s="22"/>
      <c r="B92" s="23"/>
      <c r="C92" s="22"/>
      <c r="D92" s="22"/>
      <c r="E92" s="47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3" x14ac:dyDescent="0.15">
      <c r="A93" s="22"/>
      <c r="B93" s="23"/>
      <c r="C93" s="22"/>
      <c r="D93" s="22"/>
      <c r="E93" s="47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3" x14ac:dyDescent="0.15">
      <c r="A94" s="22"/>
      <c r="B94" s="23"/>
      <c r="C94" s="22"/>
      <c r="D94" s="22"/>
      <c r="E94" s="47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3" x14ac:dyDescent="0.15">
      <c r="A95" s="22"/>
      <c r="B95" s="23"/>
      <c r="C95" s="22"/>
      <c r="D95" s="22"/>
      <c r="E95" s="47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3" x14ac:dyDescent="0.15">
      <c r="A96" s="22"/>
      <c r="B96" s="23"/>
      <c r="C96" s="22"/>
      <c r="D96" s="22"/>
      <c r="E96" s="47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3" x14ac:dyDescent="0.15">
      <c r="A97" s="22"/>
      <c r="B97" s="23"/>
      <c r="C97" s="22"/>
      <c r="D97" s="22"/>
      <c r="E97" s="47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3" x14ac:dyDescent="0.15">
      <c r="A98" s="22"/>
      <c r="B98" s="23"/>
      <c r="C98" s="22"/>
      <c r="D98" s="22"/>
      <c r="E98" s="47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3" x14ac:dyDescent="0.15">
      <c r="A99" s="22"/>
      <c r="B99" s="23"/>
      <c r="C99" s="22"/>
      <c r="D99" s="22"/>
      <c r="E99" s="47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3" x14ac:dyDescent="0.15">
      <c r="A100" s="22"/>
      <c r="B100" s="23"/>
      <c r="C100" s="22"/>
      <c r="D100" s="22"/>
      <c r="E100" s="47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3" x14ac:dyDescent="0.15">
      <c r="A101" s="22"/>
      <c r="B101" s="23"/>
      <c r="C101" s="22"/>
      <c r="D101" s="22"/>
      <c r="E101" s="47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3" x14ac:dyDescent="0.15">
      <c r="A102" s="22"/>
      <c r="B102" s="23"/>
      <c r="C102" s="22"/>
      <c r="D102" s="22"/>
      <c r="E102" s="47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3" x14ac:dyDescent="0.15">
      <c r="A103" s="22"/>
      <c r="B103" s="23"/>
      <c r="C103" s="22"/>
      <c r="D103" s="22"/>
      <c r="E103" s="47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3" x14ac:dyDescent="0.15">
      <c r="A104" s="22"/>
      <c r="B104" s="23"/>
      <c r="C104" s="22"/>
      <c r="D104" s="22"/>
      <c r="E104" s="47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3" x14ac:dyDescent="0.15">
      <c r="A105" s="22"/>
      <c r="B105" s="23"/>
      <c r="C105" s="22"/>
      <c r="D105" s="22"/>
      <c r="E105" s="47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3" x14ac:dyDescent="0.15">
      <c r="A106" s="22"/>
      <c r="B106" s="23"/>
      <c r="C106" s="22"/>
      <c r="D106" s="22"/>
      <c r="E106" s="47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3" x14ac:dyDescent="0.15">
      <c r="A107" s="22"/>
      <c r="B107" s="23"/>
      <c r="C107" s="22"/>
      <c r="D107" s="22"/>
      <c r="E107" s="47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3" x14ac:dyDescent="0.15">
      <c r="A108" s="22"/>
      <c r="B108" s="23"/>
      <c r="C108" s="22"/>
      <c r="D108" s="22"/>
      <c r="E108" s="47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3" x14ac:dyDescent="0.15">
      <c r="A109" s="22"/>
      <c r="B109" s="23"/>
      <c r="C109" s="22"/>
      <c r="D109" s="22"/>
      <c r="E109" s="47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3" x14ac:dyDescent="0.15">
      <c r="A110" s="22"/>
      <c r="B110" s="23"/>
      <c r="C110" s="22"/>
      <c r="D110" s="22"/>
      <c r="E110" s="47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3" x14ac:dyDescent="0.15">
      <c r="A111" s="22"/>
      <c r="B111" s="23"/>
      <c r="C111" s="22"/>
      <c r="D111" s="22"/>
      <c r="E111" s="47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3" x14ac:dyDescent="0.15">
      <c r="A112" s="22"/>
      <c r="B112" s="23"/>
      <c r="C112" s="22"/>
      <c r="D112" s="22"/>
      <c r="E112" s="47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3" x14ac:dyDescent="0.15">
      <c r="A113" s="22"/>
      <c r="B113" s="23"/>
      <c r="C113" s="22"/>
      <c r="D113" s="22"/>
      <c r="E113" s="47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3" x14ac:dyDescent="0.15">
      <c r="A114" s="22"/>
      <c r="B114" s="23"/>
      <c r="C114" s="22"/>
      <c r="D114" s="22"/>
      <c r="E114" s="47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3" x14ac:dyDescent="0.15">
      <c r="A115" s="22"/>
      <c r="B115" s="23"/>
      <c r="C115" s="22"/>
      <c r="D115" s="22"/>
      <c r="E115" s="47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3" x14ac:dyDescent="0.15">
      <c r="A116" s="22"/>
      <c r="B116" s="23"/>
      <c r="C116" s="22"/>
      <c r="D116" s="22"/>
      <c r="E116" s="47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3" x14ac:dyDescent="0.15">
      <c r="A117" s="22"/>
      <c r="B117" s="23"/>
      <c r="C117" s="22"/>
      <c r="D117" s="22"/>
      <c r="E117" s="47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3" x14ac:dyDescent="0.15">
      <c r="A118" s="22"/>
      <c r="B118" s="23"/>
      <c r="C118" s="22"/>
      <c r="D118" s="22"/>
      <c r="E118" s="47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3" x14ac:dyDescent="0.15">
      <c r="A119" s="22"/>
      <c r="B119" s="23"/>
      <c r="C119" s="22"/>
      <c r="D119" s="22"/>
      <c r="E119" s="47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3" x14ac:dyDescent="0.15">
      <c r="A120" s="22"/>
      <c r="B120" s="23"/>
      <c r="C120" s="22"/>
      <c r="D120" s="22"/>
      <c r="E120" s="47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3" x14ac:dyDescent="0.15">
      <c r="A121" s="22"/>
      <c r="B121" s="23"/>
      <c r="C121" s="22"/>
      <c r="D121" s="22"/>
      <c r="E121" s="47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3" x14ac:dyDescent="0.15">
      <c r="A122" s="22"/>
      <c r="B122" s="23"/>
      <c r="C122" s="22"/>
      <c r="D122" s="22"/>
      <c r="E122" s="47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3" x14ac:dyDescent="0.15">
      <c r="A123" s="22"/>
      <c r="B123" s="23"/>
      <c r="C123" s="22"/>
      <c r="D123" s="22"/>
      <c r="E123" s="47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3" x14ac:dyDescent="0.15">
      <c r="A124" s="22"/>
      <c r="B124" s="23"/>
      <c r="C124" s="22"/>
      <c r="D124" s="22"/>
      <c r="E124" s="47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3" x14ac:dyDescent="0.15">
      <c r="A125" s="22"/>
      <c r="B125" s="23"/>
      <c r="C125" s="22"/>
      <c r="D125" s="22"/>
      <c r="E125" s="47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3" x14ac:dyDescent="0.15">
      <c r="A126" s="22"/>
      <c r="B126" s="23"/>
      <c r="C126" s="22"/>
      <c r="D126" s="22"/>
      <c r="E126" s="47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3" x14ac:dyDescent="0.15">
      <c r="A127" s="22"/>
      <c r="B127" s="23"/>
      <c r="C127" s="22"/>
      <c r="D127" s="22"/>
      <c r="E127" s="47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3" x14ac:dyDescent="0.15">
      <c r="A128" s="22"/>
      <c r="B128" s="23"/>
      <c r="C128" s="22"/>
      <c r="D128" s="22"/>
      <c r="E128" s="47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3" x14ac:dyDescent="0.15">
      <c r="A129" s="22"/>
      <c r="B129" s="23"/>
      <c r="C129" s="22"/>
      <c r="D129" s="22"/>
      <c r="E129" s="47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3" x14ac:dyDescent="0.15">
      <c r="A130" s="22"/>
      <c r="B130" s="23"/>
      <c r="C130" s="22"/>
      <c r="D130" s="22"/>
      <c r="E130" s="47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3" x14ac:dyDescent="0.15">
      <c r="A131" s="22"/>
      <c r="B131" s="23"/>
      <c r="C131" s="22"/>
      <c r="D131" s="22"/>
      <c r="E131" s="47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3" x14ac:dyDescent="0.15">
      <c r="A132" s="22"/>
      <c r="B132" s="23"/>
      <c r="C132" s="22"/>
      <c r="D132" s="22"/>
      <c r="E132" s="47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3" x14ac:dyDescent="0.15">
      <c r="A133" s="22"/>
      <c r="B133" s="23"/>
      <c r="C133" s="22"/>
      <c r="D133" s="22"/>
      <c r="E133" s="47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3" x14ac:dyDescent="0.15">
      <c r="A134" s="22"/>
      <c r="B134" s="23"/>
      <c r="C134" s="22"/>
      <c r="D134" s="22"/>
      <c r="E134" s="47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3" x14ac:dyDescent="0.15">
      <c r="A135" s="22"/>
      <c r="B135" s="23"/>
      <c r="C135" s="22"/>
      <c r="D135" s="22"/>
      <c r="E135" s="47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3" x14ac:dyDescent="0.15">
      <c r="A136" s="22"/>
      <c r="B136" s="23"/>
      <c r="C136" s="22"/>
      <c r="D136" s="22"/>
      <c r="E136" s="47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3" x14ac:dyDescent="0.15">
      <c r="A137" s="22"/>
      <c r="B137" s="23"/>
      <c r="C137" s="22"/>
      <c r="D137" s="22"/>
      <c r="E137" s="47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3" x14ac:dyDescent="0.15">
      <c r="A138" s="22"/>
      <c r="B138" s="23"/>
      <c r="C138" s="22"/>
      <c r="D138" s="22"/>
      <c r="E138" s="47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3" x14ac:dyDescent="0.15">
      <c r="A139" s="22"/>
      <c r="B139" s="23"/>
      <c r="C139" s="22"/>
      <c r="D139" s="22"/>
      <c r="E139" s="47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3" x14ac:dyDescent="0.15">
      <c r="A140" s="22"/>
      <c r="B140" s="23"/>
      <c r="C140" s="22"/>
      <c r="D140" s="22"/>
      <c r="E140" s="47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3" x14ac:dyDescent="0.15">
      <c r="A141" s="22"/>
      <c r="B141" s="23"/>
      <c r="C141" s="22"/>
      <c r="D141" s="22"/>
      <c r="E141" s="47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3" x14ac:dyDescent="0.15">
      <c r="A142" s="22"/>
      <c r="B142" s="23"/>
      <c r="C142" s="22"/>
      <c r="D142" s="22"/>
      <c r="E142" s="47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3" x14ac:dyDescent="0.15">
      <c r="A143" s="22"/>
      <c r="B143" s="23"/>
      <c r="C143" s="22"/>
      <c r="D143" s="22"/>
      <c r="E143" s="47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3" x14ac:dyDescent="0.15">
      <c r="A144" s="22"/>
      <c r="B144" s="23"/>
      <c r="C144" s="22"/>
      <c r="D144" s="22"/>
      <c r="E144" s="47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3" x14ac:dyDescent="0.15">
      <c r="A145" s="22"/>
      <c r="B145" s="23"/>
      <c r="C145" s="22"/>
      <c r="D145" s="22"/>
      <c r="E145" s="47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3" x14ac:dyDescent="0.15">
      <c r="A146" s="22"/>
      <c r="B146" s="23"/>
      <c r="C146" s="22"/>
      <c r="D146" s="22"/>
      <c r="E146" s="47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3" x14ac:dyDescent="0.15">
      <c r="A147" s="22"/>
      <c r="B147" s="23"/>
      <c r="C147" s="22"/>
      <c r="D147" s="22"/>
      <c r="E147" s="47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3" x14ac:dyDescent="0.15">
      <c r="A148" s="22"/>
      <c r="B148" s="23"/>
      <c r="C148" s="22"/>
      <c r="D148" s="22"/>
      <c r="E148" s="47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3" x14ac:dyDescent="0.15">
      <c r="A149" s="22"/>
      <c r="B149" s="23"/>
      <c r="C149" s="22"/>
      <c r="D149" s="22"/>
      <c r="E149" s="47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3" x14ac:dyDescent="0.15">
      <c r="A150" s="22"/>
      <c r="B150" s="23"/>
      <c r="C150" s="22"/>
      <c r="D150" s="22"/>
      <c r="E150" s="47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3" x14ac:dyDescent="0.15">
      <c r="A151" s="22"/>
      <c r="B151" s="23"/>
      <c r="C151" s="22"/>
      <c r="D151" s="22"/>
      <c r="E151" s="47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3" x14ac:dyDescent="0.15">
      <c r="A152" s="22"/>
      <c r="B152" s="23"/>
      <c r="C152" s="22"/>
      <c r="D152" s="22"/>
      <c r="E152" s="47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3" x14ac:dyDescent="0.15">
      <c r="A153" s="22"/>
      <c r="B153" s="23"/>
      <c r="C153" s="22"/>
      <c r="D153" s="22"/>
      <c r="E153" s="47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3" x14ac:dyDescent="0.15">
      <c r="A154" s="22"/>
      <c r="B154" s="23"/>
      <c r="C154" s="22"/>
      <c r="D154" s="22"/>
      <c r="E154" s="47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3" x14ac:dyDescent="0.15">
      <c r="A155" s="22"/>
      <c r="B155" s="23"/>
      <c r="C155" s="22"/>
      <c r="D155" s="22"/>
      <c r="E155" s="47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3" x14ac:dyDescent="0.15">
      <c r="A156" s="22"/>
      <c r="B156" s="23"/>
      <c r="C156" s="22"/>
      <c r="D156" s="22"/>
      <c r="E156" s="47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3" x14ac:dyDescent="0.15">
      <c r="A157" s="22"/>
      <c r="B157" s="23"/>
      <c r="C157" s="22"/>
      <c r="D157" s="22"/>
      <c r="E157" s="47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3" x14ac:dyDescent="0.15">
      <c r="A158" s="22"/>
      <c r="B158" s="23"/>
      <c r="C158" s="22"/>
      <c r="D158" s="22"/>
      <c r="E158" s="47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3" x14ac:dyDescent="0.15">
      <c r="A159" s="22"/>
      <c r="B159" s="23"/>
      <c r="C159" s="22"/>
      <c r="D159" s="22"/>
      <c r="E159" s="47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3" x14ac:dyDescent="0.15">
      <c r="A160" s="22"/>
      <c r="B160" s="23"/>
      <c r="C160" s="22"/>
      <c r="D160" s="22"/>
      <c r="E160" s="47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3" x14ac:dyDescent="0.15">
      <c r="A161" s="22"/>
      <c r="B161" s="23"/>
      <c r="C161" s="22"/>
      <c r="D161" s="22"/>
      <c r="E161" s="47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3" x14ac:dyDescent="0.15">
      <c r="A162" s="22"/>
      <c r="B162" s="23"/>
      <c r="C162" s="22"/>
      <c r="D162" s="22"/>
      <c r="E162" s="47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3" x14ac:dyDescent="0.15">
      <c r="A163" s="22"/>
      <c r="B163" s="23"/>
      <c r="C163" s="22"/>
      <c r="D163" s="22"/>
      <c r="E163" s="47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3" x14ac:dyDescent="0.15">
      <c r="A164" s="22"/>
      <c r="B164" s="23"/>
      <c r="C164" s="22"/>
      <c r="D164" s="22"/>
      <c r="E164" s="47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3" x14ac:dyDescent="0.15">
      <c r="A165" s="22"/>
      <c r="B165" s="23"/>
      <c r="C165" s="22"/>
      <c r="D165" s="22"/>
      <c r="E165" s="47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3" x14ac:dyDescent="0.15">
      <c r="A166" s="22"/>
      <c r="B166" s="23"/>
      <c r="C166" s="22"/>
      <c r="D166" s="22"/>
      <c r="E166" s="47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3" x14ac:dyDescent="0.15">
      <c r="A167" s="22"/>
      <c r="B167" s="23"/>
      <c r="C167" s="22"/>
      <c r="D167" s="22"/>
      <c r="E167" s="47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3" x14ac:dyDescent="0.15">
      <c r="A168" s="22"/>
      <c r="B168" s="23"/>
      <c r="C168" s="22"/>
      <c r="D168" s="22"/>
      <c r="E168" s="47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3" x14ac:dyDescent="0.15">
      <c r="A169" s="22"/>
      <c r="B169" s="23"/>
      <c r="C169" s="22"/>
      <c r="D169" s="22"/>
      <c r="E169" s="47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3" x14ac:dyDescent="0.15">
      <c r="A170" s="22"/>
      <c r="B170" s="23"/>
      <c r="C170" s="22"/>
      <c r="D170" s="22"/>
      <c r="E170" s="47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3" x14ac:dyDescent="0.15">
      <c r="A171" s="22"/>
      <c r="B171" s="23"/>
      <c r="C171" s="22"/>
      <c r="D171" s="22"/>
      <c r="E171" s="47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3" x14ac:dyDescent="0.15">
      <c r="A172" s="22"/>
      <c r="B172" s="23"/>
      <c r="C172" s="22"/>
      <c r="D172" s="22"/>
      <c r="E172" s="47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3" x14ac:dyDescent="0.15">
      <c r="A173" s="22"/>
      <c r="B173" s="23"/>
      <c r="C173" s="22"/>
      <c r="D173" s="22"/>
      <c r="E173" s="47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3" x14ac:dyDescent="0.15">
      <c r="A174" s="22"/>
      <c r="B174" s="23"/>
      <c r="C174" s="22"/>
      <c r="D174" s="22"/>
      <c r="E174" s="47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3" x14ac:dyDescent="0.15">
      <c r="A175" s="22"/>
      <c r="B175" s="23"/>
      <c r="C175" s="22"/>
      <c r="D175" s="22"/>
      <c r="E175" s="47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3" x14ac:dyDescent="0.15">
      <c r="A176" s="22"/>
      <c r="B176" s="23"/>
      <c r="C176" s="22"/>
      <c r="D176" s="22"/>
      <c r="E176" s="47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3" x14ac:dyDescent="0.15">
      <c r="A177" s="22"/>
      <c r="B177" s="23"/>
      <c r="C177" s="22"/>
      <c r="D177" s="22"/>
      <c r="E177" s="47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3" x14ac:dyDescent="0.15">
      <c r="A178" s="22"/>
      <c r="B178" s="23"/>
      <c r="C178" s="22"/>
      <c r="D178" s="22"/>
      <c r="E178" s="47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3" x14ac:dyDescent="0.15">
      <c r="A179" s="22"/>
      <c r="B179" s="23"/>
      <c r="C179" s="22"/>
      <c r="D179" s="22"/>
      <c r="E179" s="47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3" x14ac:dyDescent="0.15">
      <c r="A180" s="22"/>
      <c r="B180" s="23"/>
      <c r="C180" s="22"/>
      <c r="D180" s="22"/>
      <c r="E180" s="47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3" x14ac:dyDescent="0.15">
      <c r="A181" s="22"/>
      <c r="B181" s="23"/>
      <c r="C181" s="22"/>
      <c r="D181" s="22"/>
      <c r="E181" s="47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3" x14ac:dyDescent="0.15">
      <c r="A182" s="22"/>
      <c r="B182" s="23"/>
      <c r="C182" s="22"/>
      <c r="D182" s="22"/>
      <c r="E182" s="47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3" x14ac:dyDescent="0.15">
      <c r="A183" s="22"/>
      <c r="B183" s="23"/>
      <c r="C183" s="22"/>
      <c r="D183" s="22"/>
      <c r="E183" s="47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3" x14ac:dyDescent="0.15">
      <c r="A184" s="22"/>
      <c r="B184" s="23"/>
      <c r="C184" s="22"/>
      <c r="D184" s="22"/>
      <c r="E184" s="47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3" x14ac:dyDescent="0.15">
      <c r="A185" s="22"/>
      <c r="B185" s="23"/>
      <c r="C185" s="22"/>
      <c r="D185" s="22"/>
      <c r="E185" s="47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3" x14ac:dyDescent="0.15">
      <c r="A186" s="22"/>
      <c r="B186" s="23"/>
      <c r="C186" s="22"/>
      <c r="D186" s="22"/>
      <c r="E186" s="47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3" x14ac:dyDescent="0.15">
      <c r="A187" s="22"/>
      <c r="B187" s="23"/>
      <c r="C187" s="22"/>
      <c r="D187" s="22"/>
      <c r="E187" s="47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3" x14ac:dyDescent="0.15">
      <c r="A188" s="22"/>
      <c r="B188" s="23"/>
      <c r="C188" s="22"/>
      <c r="D188" s="22"/>
      <c r="E188" s="47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3" x14ac:dyDescent="0.15">
      <c r="A189" s="22"/>
      <c r="B189" s="23"/>
      <c r="C189" s="22"/>
      <c r="D189" s="22"/>
      <c r="E189" s="47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3" x14ac:dyDescent="0.15">
      <c r="A190" s="22"/>
      <c r="B190" s="23"/>
      <c r="C190" s="22"/>
      <c r="D190" s="22"/>
      <c r="E190" s="47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3" x14ac:dyDescent="0.15">
      <c r="A191" s="22"/>
      <c r="B191" s="23"/>
      <c r="C191" s="22"/>
      <c r="D191" s="22"/>
      <c r="E191" s="47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3" x14ac:dyDescent="0.15">
      <c r="A192" s="22"/>
      <c r="B192" s="23"/>
      <c r="C192" s="22"/>
      <c r="D192" s="22"/>
      <c r="E192" s="47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3" x14ac:dyDescent="0.15">
      <c r="A193" s="22"/>
      <c r="B193" s="23"/>
      <c r="C193" s="22"/>
      <c r="D193" s="22"/>
      <c r="E193" s="47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3" x14ac:dyDescent="0.15">
      <c r="A194" s="22"/>
      <c r="B194" s="23"/>
      <c r="C194" s="22"/>
      <c r="D194" s="22"/>
      <c r="E194" s="47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3" x14ac:dyDescent="0.15">
      <c r="A195" s="22"/>
      <c r="B195" s="23"/>
      <c r="C195" s="22"/>
      <c r="D195" s="22"/>
      <c r="E195" s="47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3" x14ac:dyDescent="0.15">
      <c r="A196" s="22"/>
      <c r="B196" s="23"/>
      <c r="C196" s="22"/>
      <c r="D196" s="22"/>
      <c r="E196" s="47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3" x14ac:dyDescent="0.15">
      <c r="A197" s="22"/>
      <c r="B197" s="23"/>
      <c r="C197" s="22"/>
      <c r="D197" s="22"/>
      <c r="E197" s="47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3" x14ac:dyDescent="0.15">
      <c r="A198" s="22"/>
      <c r="B198" s="23"/>
      <c r="C198" s="22"/>
      <c r="D198" s="22"/>
      <c r="E198" s="47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3" x14ac:dyDescent="0.15">
      <c r="A199" s="22"/>
      <c r="B199" s="23"/>
      <c r="C199" s="22"/>
      <c r="D199" s="22"/>
      <c r="E199" s="47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3" x14ac:dyDescent="0.15">
      <c r="A200" s="22"/>
      <c r="B200" s="23"/>
      <c r="C200" s="22"/>
      <c r="D200" s="22"/>
      <c r="E200" s="47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3" x14ac:dyDescent="0.15">
      <c r="A201" s="22"/>
      <c r="B201" s="23"/>
      <c r="C201" s="22"/>
      <c r="D201" s="22"/>
      <c r="E201" s="47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3" x14ac:dyDescent="0.15">
      <c r="A202" s="22"/>
      <c r="B202" s="23"/>
      <c r="C202" s="22"/>
      <c r="D202" s="22"/>
      <c r="E202" s="47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3" x14ac:dyDescent="0.15">
      <c r="A203" s="22"/>
      <c r="B203" s="23"/>
      <c r="C203" s="22"/>
      <c r="D203" s="22"/>
      <c r="E203" s="47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3" x14ac:dyDescent="0.15">
      <c r="A204" s="22"/>
      <c r="B204" s="23"/>
      <c r="C204" s="22"/>
      <c r="D204" s="22"/>
      <c r="E204" s="47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3" x14ac:dyDescent="0.15">
      <c r="A205" s="22"/>
      <c r="B205" s="23"/>
      <c r="C205" s="22"/>
      <c r="D205" s="22"/>
      <c r="E205" s="47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3" x14ac:dyDescent="0.15">
      <c r="A206" s="22"/>
      <c r="B206" s="23"/>
      <c r="C206" s="22"/>
      <c r="D206" s="22"/>
      <c r="E206" s="47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3" x14ac:dyDescent="0.15">
      <c r="A207" s="22"/>
      <c r="B207" s="23"/>
      <c r="C207" s="22"/>
      <c r="D207" s="22"/>
      <c r="E207" s="47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3" x14ac:dyDescent="0.15">
      <c r="A208" s="22"/>
      <c r="B208" s="23"/>
      <c r="C208" s="22"/>
      <c r="D208" s="22"/>
      <c r="E208" s="47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3" x14ac:dyDescent="0.15">
      <c r="A209" s="22"/>
      <c r="B209" s="23"/>
      <c r="C209" s="22"/>
      <c r="D209" s="22"/>
      <c r="E209" s="47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3" x14ac:dyDescent="0.15">
      <c r="A210" s="22"/>
      <c r="B210" s="23"/>
      <c r="C210" s="22"/>
      <c r="D210" s="22"/>
      <c r="E210" s="47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3" x14ac:dyDescent="0.15">
      <c r="A211" s="22"/>
      <c r="B211" s="23"/>
      <c r="C211" s="22"/>
      <c r="D211" s="22"/>
      <c r="E211" s="47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3" x14ac:dyDescent="0.15">
      <c r="A212" s="22"/>
      <c r="B212" s="23"/>
      <c r="C212" s="22"/>
      <c r="D212" s="22"/>
      <c r="E212" s="47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3" x14ac:dyDescent="0.15">
      <c r="A213" s="22"/>
      <c r="B213" s="23"/>
      <c r="C213" s="22"/>
      <c r="D213" s="22"/>
      <c r="E213" s="47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3" x14ac:dyDescent="0.15">
      <c r="A214" s="22"/>
      <c r="B214" s="23"/>
      <c r="C214" s="22"/>
      <c r="D214" s="22"/>
      <c r="E214" s="47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3" x14ac:dyDescent="0.15">
      <c r="A215" s="22"/>
      <c r="B215" s="23"/>
      <c r="C215" s="22"/>
      <c r="D215" s="22"/>
      <c r="E215" s="47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3" x14ac:dyDescent="0.15">
      <c r="A216" s="22"/>
      <c r="B216" s="23"/>
      <c r="C216" s="22"/>
      <c r="D216" s="22"/>
      <c r="E216" s="47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3" x14ac:dyDescent="0.15">
      <c r="A217" s="22"/>
      <c r="B217" s="23"/>
      <c r="C217" s="22"/>
      <c r="D217" s="22"/>
      <c r="E217" s="47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3" x14ac:dyDescent="0.15">
      <c r="A218" s="22"/>
      <c r="B218" s="23"/>
      <c r="C218" s="22"/>
      <c r="D218" s="22"/>
      <c r="E218" s="47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3" x14ac:dyDescent="0.15">
      <c r="A219" s="22"/>
      <c r="B219" s="23"/>
      <c r="C219" s="22"/>
      <c r="D219" s="22"/>
      <c r="E219" s="47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3" x14ac:dyDescent="0.15">
      <c r="A220" s="22"/>
      <c r="B220" s="23"/>
      <c r="C220" s="22"/>
      <c r="D220" s="22"/>
      <c r="E220" s="47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3" x14ac:dyDescent="0.15">
      <c r="A221" s="22"/>
      <c r="B221" s="23"/>
      <c r="C221" s="22"/>
      <c r="D221" s="22"/>
      <c r="E221" s="47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3" x14ac:dyDescent="0.15">
      <c r="A222" s="22"/>
      <c r="B222" s="23"/>
      <c r="C222" s="22"/>
      <c r="D222" s="22"/>
      <c r="E222" s="47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3" x14ac:dyDescent="0.15">
      <c r="A223" s="22"/>
      <c r="B223" s="23"/>
      <c r="C223" s="22"/>
      <c r="D223" s="22"/>
      <c r="E223" s="47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3" x14ac:dyDescent="0.15">
      <c r="A224" s="22"/>
      <c r="B224" s="23"/>
      <c r="C224" s="22"/>
      <c r="D224" s="22"/>
      <c r="E224" s="47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3" x14ac:dyDescent="0.15">
      <c r="A225" s="22"/>
      <c r="B225" s="23"/>
      <c r="C225" s="22"/>
      <c r="D225" s="22"/>
      <c r="E225" s="47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3" x14ac:dyDescent="0.15">
      <c r="A226" s="22"/>
      <c r="B226" s="23"/>
      <c r="C226" s="22"/>
      <c r="D226" s="22"/>
      <c r="E226" s="47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3" x14ac:dyDescent="0.15">
      <c r="A227" s="22"/>
      <c r="B227" s="23"/>
      <c r="C227" s="22"/>
      <c r="D227" s="22"/>
      <c r="E227" s="47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3" x14ac:dyDescent="0.15">
      <c r="A228" s="22"/>
      <c r="B228" s="23"/>
      <c r="C228" s="22"/>
      <c r="D228" s="22"/>
      <c r="E228" s="47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3" x14ac:dyDescent="0.15">
      <c r="A229" s="22"/>
      <c r="B229" s="23"/>
      <c r="C229" s="22"/>
      <c r="D229" s="22"/>
      <c r="E229" s="47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3" x14ac:dyDescent="0.15">
      <c r="A230" s="22"/>
      <c r="B230" s="23"/>
      <c r="C230" s="22"/>
      <c r="D230" s="22"/>
      <c r="E230" s="47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3" x14ac:dyDescent="0.15">
      <c r="A231" s="22"/>
      <c r="B231" s="23"/>
      <c r="C231" s="22"/>
      <c r="D231" s="22"/>
      <c r="E231" s="47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3" x14ac:dyDescent="0.15">
      <c r="A232" s="22"/>
      <c r="B232" s="23"/>
      <c r="C232" s="22"/>
      <c r="D232" s="22"/>
      <c r="E232" s="47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3" x14ac:dyDescent="0.15">
      <c r="A233" s="22"/>
      <c r="B233" s="23"/>
      <c r="C233" s="22"/>
      <c r="D233" s="22"/>
      <c r="E233" s="47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3" x14ac:dyDescent="0.15">
      <c r="A234" s="22"/>
      <c r="B234" s="23"/>
      <c r="C234" s="22"/>
      <c r="D234" s="22"/>
      <c r="E234" s="47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3" x14ac:dyDescent="0.15">
      <c r="A235" s="22"/>
      <c r="B235" s="23"/>
      <c r="C235" s="22"/>
      <c r="D235" s="22"/>
      <c r="E235" s="47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3" x14ac:dyDescent="0.15">
      <c r="A236" s="22"/>
      <c r="B236" s="23"/>
      <c r="C236" s="22"/>
      <c r="D236" s="22"/>
      <c r="E236" s="47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3" x14ac:dyDescent="0.15">
      <c r="A237" s="22"/>
      <c r="B237" s="23"/>
      <c r="C237" s="22"/>
      <c r="D237" s="22"/>
      <c r="E237" s="47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3" x14ac:dyDescent="0.15">
      <c r="A238" s="22"/>
      <c r="B238" s="23"/>
      <c r="C238" s="22"/>
      <c r="D238" s="22"/>
      <c r="E238" s="47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3" x14ac:dyDescent="0.15">
      <c r="A239" s="22"/>
      <c r="B239" s="23"/>
      <c r="C239" s="22"/>
      <c r="D239" s="22"/>
      <c r="E239" s="47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3" x14ac:dyDescent="0.15">
      <c r="A240" s="22"/>
      <c r="B240" s="23"/>
      <c r="C240" s="22"/>
      <c r="D240" s="22"/>
      <c r="E240" s="47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3" x14ac:dyDescent="0.15">
      <c r="A241" s="22"/>
      <c r="B241" s="23"/>
      <c r="C241" s="22"/>
      <c r="D241" s="22"/>
      <c r="E241" s="47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3" x14ac:dyDescent="0.15">
      <c r="A242" s="22"/>
      <c r="B242" s="23"/>
      <c r="C242" s="22"/>
      <c r="D242" s="22"/>
      <c r="E242" s="47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3" x14ac:dyDescent="0.15">
      <c r="A243" s="22"/>
      <c r="B243" s="23"/>
      <c r="C243" s="22"/>
      <c r="D243" s="22"/>
      <c r="E243" s="47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3" x14ac:dyDescent="0.15">
      <c r="A244" s="22"/>
      <c r="B244" s="23"/>
      <c r="C244" s="22"/>
      <c r="D244" s="22"/>
      <c r="E244" s="47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3" x14ac:dyDescent="0.15">
      <c r="A245" s="22"/>
      <c r="B245" s="23"/>
      <c r="C245" s="22"/>
      <c r="D245" s="22"/>
      <c r="E245" s="47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3" x14ac:dyDescent="0.15">
      <c r="A246" s="22"/>
      <c r="B246" s="23"/>
      <c r="C246" s="22"/>
      <c r="D246" s="22"/>
      <c r="E246" s="47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3" x14ac:dyDescent="0.15">
      <c r="A247" s="22"/>
      <c r="B247" s="23"/>
      <c r="C247" s="22"/>
      <c r="D247" s="22"/>
      <c r="E247" s="47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3" x14ac:dyDescent="0.15">
      <c r="A248" s="22"/>
      <c r="B248" s="23"/>
      <c r="C248" s="22"/>
      <c r="D248" s="22"/>
      <c r="E248" s="47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3" x14ac:dyDescent="0.15">
      <c r="A249" s="22"/>
      <c r="B249" s="23"/>
      <c r="C249" s="22"/>
      <c r="D249" s="22"/>
      <c r="E249" s="47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3" x14ac:dyDescent="0.15">
      <c r="A250" s="22"/>
      <c r="B250" s="23"/>
      <c r="C250" s="22"/>
      <c r="D250" s="22"/>
      <c r="E250" s="47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3" x14ac:dyDescent="0.15">
      <c r="A251" s="22"/>
      <c r="B251" s="23"/>
      <c r="C251" s="22"/>
      <c r="D251" s="22"/>
      <c r="E251" s="47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3" x14ac:dyDescent="0.15">
      <c r="A252" s="22"/>
      <c r="B252" s="23"/>
      <c r="C252" s="22"/>
      <c r="D252" s="22"/>
      <c r="E252" s="47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3" x14ac:dyDescent="0.15">
      <c r="A253" s="22"/>
      <c r="B253" s="23"/>
      <c r="C253" s="22"/>
      <c r="D253" s="22"/>
      <c r="E253" s="47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3" x14ac:dyDescent="0.15">
      <c r="A254" s="22"/>
      <c r="B254" s="23"/>
      <c r="C254" s="22"/>
      <c r="D254" s="22"/>
      <c r="E254" s="47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3" x14ac:dyDescent="0.15">
      <c r="A255" s="22"/>
      <c r="B255" s="23"/>
      <c r="C255" s="22"/>
      <c r="D255" s="22"/>
      <c r="E255" s="47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3" x14ac:dyDescent="0.15">
      <c r="A256" s="22"/>
      <c r="B256" s="23"/>
      <c r="C256" s="22"/>
      <c r="D256" s="22"/>
      <c r="E256" s="47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3" x14ac:dyDescent="0.15">
      <c r="A257" s="22"/>
      <c r="B257" s="23"/>
      <c r="C257" s="22"/>
      <c r="D257" s="22"/>
      <c r="E257" s="47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3" x14ac:dyDescent="0.15">
      <c r="A258" s="22"/>
      <c r="B258" s="23"/>
      <c r="C258" s="22"/>
      <c r="D258" s="22"/>
      <c r="E258" s="47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3" x14ac:dyDescent="0.15">
      <c r="A259" s="22"/>
      <c r="B259" s="23"/>
      <c r="C259" s="22"/>
      <c r="D259" s="22"/>
      <c r="E259" s="47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3" x14ac:dyDescent="0.15">
      <c r="A260" s="22"/>
      <c r="B260" s="23"/>
      <c r="C260" s="22"/>
      <c r="D260" s="22"/>
      <c r="E260" s="47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3" x14ac:dyDescent="0.15">
      <c r="A261" s="22"/>
      <c r="B261" s="23"/>
      <c r="C261" s="22"/>
      <c r="D261" s="22"/>
      <c r="E261" s="47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3" x14ac:dyDescent="0.15">
      <c r="A262" s="22"/>
      <c r="B262" s="23"/>
      <c r="C262" s="22"/>
      <c r="D262" s="22"/>
      <c r="E262" s="47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3" x14ac:dyDescent="0.15">
      <c r="A263" s="22"/>
      <c r="B263" s="23"/>
      <c r="C263" s="22"/>
      <c r="D263" s="22"/>
      <c r="E263" s="47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3" x14ac:dyDescent="0.15">
      <c r="A264" s="22"/>
      <c r="B264" s="23"/>
      <c r="C264" s="22"/>
      <c r="D264" s="22"/>
      <c r="E264" s="47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3" x14ac:dyDescent="0.15">
      <c r="A265" s="22"/>
      <c r="B265" s="23"/>
      <c r="C265" s="22"/>
      <c r="D265" s="22"/>
      <c r="E265" s="47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3" x14ac:dyDescent="0.15">
      <c r="A266" s="22"/>
      <c r="B266" s="23"/>
      <c r="C266" s="22"/>
      <c r="D266" s="22"/>
      <c r="E266" s="47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3" x14ac:dyDescent="0.15">
      <c r="A267" s="22"/>
      <c r="B267" s="23"/>
      <c r="C267" s="22"/>
      <c r="D267" s="22"/>
      <c r="E267" s="47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3" x14ac:dyDescent="0.15">
      <c r="A268" s="22"/>
      <c r="B268" s="23"/>
      <c r="C268" s="22"/>
      <c r="D268" s="22"/>
      <c r="E268" s="47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3" x14ac:dyDescent="0.15">
      <c r="A269" s="22"/>
      <c r="B269" s="23"/>
      <c r="C269" s="22"/>
      <c r="D269" s="22"/>
      <c r="E269" s="47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3" x14ac:dyDescent="0.15">
      <c r="A270" s="22"/>
      <c r="B270" s="23"/>
      <c r="C270" s="22"/>
      <c r="D270" s="22"/>
      <c r="E270" s="47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3" x14ac:dyDescent="0.15">
      <c r="A271" s="22"/>
      <c r="B271" s="23"/>
      <c r="C271" s="22"/>
      <c r="D271" s="22"/>
      <c r="E271" s="47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3" x14ac:dyDescent="0.15">
      <c r="A272" s="22"/>
      <c r="B272" s="23"/>
      <c r="C272" s="22"/>
      <c r="D272" s="22"/>
      <c r="E272" s="47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3" x14ac:dyDescent="0.15">
      <c r="A273" s="22"/>
      <c r="B273" s="23"/>
      <c r="C273" s="22"/>
      <c r="D273" s="22"/>
      <c r="E273" s="47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3" x14ac:dyDescent="0.15">
      <c r="A274" s="22"/>
      <c r="B274" s="23"/>
      <c r="C274" s="22"/>
      <c r="D274" s="22"/>
      <c r="E274" s="47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3" x14ac:dyDescent="0.15">
      <c r="A275" s="22"/>
      <c r="B275" s="23"/>
      <c r="C275" s="22"/>
      <c r="D275" s="22"/>
      <c r="E275" s="47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3" x14ac:dyDescent="0.15">
      <c r="A276" s="22"/>
      <c r="B276" s="23"/>
      <c r="C276" s="22"/>
      <c r="D276" s="22"/>
      <c r="E276" s="47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3" x14ac:dyDescent="0.15">
      <c r="A277" s="22"/>
      <c r="B277" s="23"/>
      <c r="C277" s="22"/>
      <c r="D277" s="22"/>
      <c r="E277" s="47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3" x14ac:dyDescent="0.15">
      <c r="A278" s="22"/>
      <c r="B278" s="23"/>
      <c r="C278" s="22"/>
      <c r="D278" s="22"/>
      <c r="E278" s="47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3" x14ac:dyDescent="0.15">
      <c r="A279" s="22"/>
      <c r="B279" s="23"/>
      <c r="C279" s="22"/>
      <c r="D279" s="22"/>
      <c r="E279" s="47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3" x14ac:dyDescent="0.15">
      <c r="A280" s="22"/>
      <c r="B280" s="23"/>
      <c r="C280" s="22"/>
      <c r="D280" s="22"/>
      <c r="E280" s="47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3" x14ac:dyDescent="0.15">
      <c r="A281" s="22"/>
      <c r="B281" s="23"/>
      <c r="C281" s="22"/>
      <c r="D281" s="22"/>
      <c r="E281" s="47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3" x14ac:dyDescent="0.15">
      <c r="A282" s="22"/>
      <c r="B282" s="23"/>
      <c r="C282" s="22"/>
      <c r="D282" s="22"/>
      <c r="E282" s="47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3" x14ac:dyDescent="0.15">
      <c r="A283" s="22"/>
      <c r="B283" s="23"/>
      <c r="C283" s="22"/>
      <c r="D283" s="22"/>
      <c r="E283" s="47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3" x14ac:dyDescent="0.15">
      <c r="A284" s="22"/>
      <c r="B284" s="23"/>
      <c r="C284" s="22"/>
      <c r="D284" s="22"/>
      <c r="E284" s="47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3" x14ac:dyDescent="0.15">
      <c r="A285" s="22"/>
      <c r="B285" s="23"/>
      <c r="C285" s="22"/>
      <c r="D285" s="22"/>
      <c r="E285" s="47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3" x14ac:dyDescent="0.15">
      <c r="A286" s="22"/>
      <c r="B286" s="23"/>
      <c r="C286" s="22"/>
      <c r="D286" s="22"/>
      <c r="E286" s="47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3" x14ac:dyDescent="0.15">
      <c r="A287" s="22"/>
      <c r="B287" s="23"/>
      <c r="C287" s="22"/>
      <c r="D287" s="22"/>
      <c r="E287" s="47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3" x14ac:dyDescent="0.15">
      <c r="A288" s="22"/>
      <c r="B288" s="23"/>
      <c r="C288" s="22"/>
      <c r="D288" s="22"/>
      <c r="E288" s="47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3" x14ac:dyDescent="0.15">
      <c r="A289" s="22"/>
      <c r="B289" s="23"/>
      <c r="C289" s="22"/>
      <c r="D289" s="22"/>
      <c r="E289" s="47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3" x14ac:dyDescent="0.15">
      <c r="A290" s="22"/>
      <c r="B290" s="23"/>
      <c r="C290" s="22"/>
      <c r="D290" s="22"/>
      <c r="E290" s="47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3" x14ac:dyDescent="0.15">
      <c r="A291" s="22"/>
      <c r="B291" s="23"/>
      <c r="C291" s="22"/>
      <c r="D291" s="22"/>
      <c r="E291" s="47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3" x14ac:dyDescent="0.15">
      <c r="A292" s="22"/>
      <c r="B292" s="23"/>
      <c r="C292" s="22"/>
      <c r="D292" s="22"/>
      <c r="E292" s="47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3" x14ac:dyDescent="0.15">
      <c r="A293" s="22"/>
      <c r="B293" s="23"/>
      <c r="C293" s="22"/>
      <c r="D293" s="22"/>
      <c r="E293" s="47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3" x14ac:dyDescent="0.15">
      <c r="A294" s="22"/>
      <c r="B294" s="23"/>
      <c r="C294" s="22"/>
      <c r="D294" s="22"/>
      <c r="E294" s="47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3" x14ac:dyDescent="0.15">
      <c r="A295" s="22"/>
      <c r="B295" s="23"/>
      <c r="C295" s="22"/>
      <c r="D295" s="22"/>
      <c r="E295" s="47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3" x14ac:dyDescent="0.15">
      <c r="A296" s="22"/>
      <c r="B296" s="23"/>
      <c r="C296" s="22"/>
      <c r="D296" s="22"/>
      <c r="E296" s="47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3" x14ac:dyDescent="0.15">
      <c r="A297" s="22"/>
      <c r="B297" s="23"/>
      <c r="C297" s="22"/>
      <c r="D297" s="22"/>
      <c r="E297" s="47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3" x14ac:dyDescent="0.15">
      <c r="A298" s="22"/>
      <c r="B298" s="23"/>
      <c r="C298" s="22"/>
      <c r="D298" s="22"/>
      <c r="E298" s="47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3" x14ac:dyDescent="0.15">
      <c r="A299" s="22"/>
      <c r="B299" s="23"/>
      <c r="C299" s="22"/>
      <c r="D299" s="22"/>
      <c r="E299" s="47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3" x14ac:dyDescent="0.15">
      <c r="A300" s="22"/>
      <c r="B300" s="23"/>
      <c r="C300" s="22"/>
      <c r="D300" s="22"/>
      <c r="E300" s="47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3" x14ac:dyDescent="0.15">
      <c r="A301" s="22"/>
      <c r="B301" s="23"/>
      <c r="C301" s="22"/>
      <c r="D301" s="22"/>
      <c r="E301" s="47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3" x14ac:dyDescent="0.15">
      <c r="A302" s="22"/>
      <c r="B302" s="23"/>
      <c r="C302" s="22"/>
      <c r="D302" s="22"/>
      <c r="E302" s="47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3" x14ac:dyDescent="0.15">
      <c r="A303" s="22"/>
      <c r="B303" s="23"/>
      <c r="C303" s="22"/>
      <c r="D303" s="22"/>
      <c r="E303" s="47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3" x14ac:dyDescent="0.15">
      <c r="A304" s="22"/>
      <c r="B304" s="23"/>
      <c r="C304" s="22"/>
      <c r="D304" s="22"/>
      <c r="E304" s="47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3" x14ac:dyDescent="0.15">
      <c r="A305" s="22"/>
      <c r="B305" s="23"/>
      <c r="C305" s="22"/>
      <c r="D305" s="22"/>
      <c r="E305" s="47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3" x14ac:dyDescent="0.15">
      <c r="A306" s="22"/>
      <c r="B306" s="23"/>
      <c r="C306" s="22"/>
      <c r="D306" s="22"/>
      <c r="E306" s="47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3" x14ac:dyDescent="0.15">
      <c r="A307" s="22"/>
      <c r="B307" s="23"/>
      <c r="C307" s="22"/>
      <c r="D307" s="22"/>
      <c r="E307" s="47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3" x14ac:dyDescent="0.15">
      <c r="A308" s="22"/>
      <c r="B308" s="23"/>
      <c r="C308" s="22"/>
      <c r="D308" s="22"/>
      <c r="E308" s="47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3" x14ac:dyDescent="0.15">
      <c r="A309" s="22"/>
      <c r="B309" s="23"/>
      <c r="C309" s="22"/>
      <c r="D309" s="22"/>
      <c r="E309" s="47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3" x14ac:dyDescent="0.15">
      <c r="A310" s="22"/>
      <c r="B310" s="23"/>
      <c r="C310" s="22"/>
      <c r="D310" s="22"/>
      <c r="E310" s="47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3" x14ac:dyDescent="0.15">
      <c r="A311" s="22"/>
      <c r="B311" s="23"/>
      <c r="C311" s="22"/>
      <c r="D311" s="22"/>
      <c r="E311" s="47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3" x14ac:dyDescent="0.15">
      <c r="A312" s="22"/>
      <c r="B312" s="23"/>
      <c r="C312" s="22"/>
      <c r="D312" s="22"/>
      <c r="E312" s="47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3" x14ac:dyDescent="0.15">
      <c r="A313" s="22"/>
      <c r="B313" s="23"/>
      <c r="C313" s="22"/>
      <c r="D313" s="22"/>
      <c r="E313" s="47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3" x14ac:dyDescent="0.15">
      <c r="A314" s="22"/>
      <c r="B314" s="23"/>
      <c r="C314" s="22"/>
      <c r="D314" s="22"/>
      <c r="E314" s="47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3" x14ac:dyDescent="0.15">
      <c r="A315" s="22"/>
      <c r="B315" s="23"/>
      <c r="C315" s="22"/>
      <c r="D315" s="22"/>
      <c r="E315" s="47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3" x14ac:dyDescent="0.15">
      <c r="A316" s="22"/>
      <c r="B316" s="23"/>
      <c r="C316" s="22"/>
      <c r="D316" s="22"/>
      <c r="E316" s="47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3" x14ac:dyDescent="0.15">
      <c r="A317" s="22"/>
      <c r="B317" s="23"/>
      <c r="C317" s="22"/>
      <c r="D317" s="22"/>
      <c r="E317" s="47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3" x14ac:dyDescent="0.15">
      <c r="A318" s="22"/>
      <c r="B318" s="23"/>
      <c r="C318" s="22"/>
      <c r="D318" s="22"/>
      <c r="E318" s="47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3" x14ac:dyDescent="0.15">
      <c r="A319" s="22"/>
      <c r="B319" s="23"/>
      <c r="C319" s="22"/>
      <c r="D319" s="22"/>
      <c r="E319" s="47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3" x14ac:dyDescent="0.15">
      <c r="A320" s="22"/>
      <c r="B320" s="23"/>
      <c r="C320" s="22"/>
      <c r="D320" s="22"/>
      <c r="E320" s="47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3" x14ac:dyDescent="0.15">
      <c r="A321" s="22"/>
      <c r="B321" s="23"/>
      <c r="C321" s="22"/>
      <c r="D321" s="22"/>
      <c r="E321" s="47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3" x14ac:dyDescent="0.15">
      <c r="A322" s="22"/>
      <c r="B322" s="23"/>
      <c r="C322" s="22"/>
      <c r="D322" s="22"/>
      <c r="E322" s="47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3" x14ac:dyDescent="0.15">
      <c r="A323" s="22"/>
      <c r="B323" s="23"/>
      <c r="C323" s="22"/>
      <c r="D323" s="22"/>
      <c r="E323" s="47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3" x14ac:dyDescent="0.15">
      <c r="A324" s="22"/>
      <c r="B324" s="23"/>
      <c r="C324" s="22"/>
      <c r="D324" s="22"/>
      <c r="E324" s="47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3" x14ac:dyDescent="0.15">
      <c r="A325" s="22"/>
      <c r="B325" s="23"/>
      <c r="C325" s="22"/>
      <c r="D325" s="22"/>
      <c r="E325" s="47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3" x14ac:dyDescent="0.15">
      <c r="A326" s="22"/>
      <c r="B326" s="23"/>
      <c r="C326" s="22"/>
      <c r="D326" s="22"/>
      <c r="E326" s="47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3" x14ac:dyDescent="0.15">
      <c r="A327" s="22"/>
      <c r="B327" s="23"/>
      <c r="C327" s="22"/>
      <c r="D327" s="22"/>
      <c r="E327" s="47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3" x14ac:dyDescent="0.15">
      <c r="A328" s="22"/>
      <c r="B328" s="23"/>
      <c r="C328" s="22"/>
      <c r="D328" s="22"/>
      <c r="E328" s="47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3" x14ac:dyDescent="0.15">
      <c r="A329" s="22"/>
      <c r="B329" s="23"/>
      <c r="C329" s="22"/>
      <c r="D329" s="22"/>
      <c r="E329" s="47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3" x14ac:dyDescent="0.15">
      <c r="A330" s="22"/>
      <c r="B330" s="23"/>
      <c r="C330" s="22"/>
      <c r="D330" s="22"/>
      <c r="E330" s="47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3" x14ac:dyDescent="0.15">
      <c r="A331" s="22"/>
      <c r="B331" s="23"/>
      <c r="C331" s="22"/>
      <c r="D331" s="22"/>
      <c r="E331" s="47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3" x14ac:dyDescent="0.15">
      <c r="A332" s="22"/>
      <c r="B332" s="23"/>
      <c r="C332" s="22"/>
      <c r="D332" s="22"/>
      <c r="E332" s="47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3" x14ac:dyDescent="0.15">
      <c r="A333" s="22"/>
      <c r="B333" s="23"/>
      <c r="C333" s="22"/>
      <c r="D333" s="22"/>
      <c r="E333" s="47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3" x14ac:dyDescent="0.15">
      <c r="A334" s="22"/>
      <c r="B334" s="23"/>
      <c r="C334" s="22"/>
      <c r="D334" s="22"/>
      <c r="E334" s="47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3" x14ac:dyDescent="0.15">
      <c r="A335" s="22"/>
      <c r="B335" s="23"/>
      <c r="C335" s="22"/>
      <c r="D335" s="22"/>
      <c r="E335" s="47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3" x14ac:dyDescent="0.15">
      <c r="A336" s="22"/>
      <c r="B336" s="23"/>
      <c r="C336" s="22"/>
      <c r="D336" s="22"/>
      <c r="E336" s="47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3" x14ac:dyDescent="0.15">
      <c r="A337" s="22"/>
      <c r="B337" s="23"/>
      <c r="C337" s="22"/>
      <c r="D337" s="22"/>
      <c r="E337" s="47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3" x14ac:dyDescent="0.15">
      <c r="A338" s="22"/>
      <c r="B338" s="23"/>
      <c r="C338" s="22"/>
      <c r="D338" s="22"/>
      <c r="E338" s="47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3" x14ac:dyDescent="0.15">
      <c r="A339" s="22"/>
      <c r="B339" s="23"/>
      <c r="C339" s="22"/>
      <c r="D339" s="22"/>
      <c r="E339" s="47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3" x14ac:dyDescent="0.15">
      <c r="A340" s="22"/>
      <c r="B340" s="23"/>
      <c r="C340" s="22"/>
      <c r="D340" s="22"/>
      <c r="E340" s="47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3" x14ac:dyDescent="0.15">
      <c r="A341" s="22"/>
      <c r="B341" s="23"/>
      <c r="C341" s="22"/>
      <c r="D341" s="22"/>
      <c r="E341" s="47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3" x14ac:dyDescent="0.15">
      <c r="A342" s="22"/>
      <c r="B342" s="23"/>
      <c r="C342" s="22"/>
      <c r="D342" s="22"/>
      <c r="E342" s="47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3" x14ac:dyDescent="0.15">
      <c r="A343" s="22"/>
      <c r="B343" s="23"/>
      <c r="C343" s="22"/>
      <c r="D343" s="22"/>
      <c r="E343" s="47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3" x14ac:dyDescent="0.15">
      <c r="A344" s="22"/>
      <c r="B344" s="23"/>
      <c r="C344" s="22"/>
      <c r="D344" s="22"/>
      <c r="E344" s="47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3" x14ac:dyDescent="0.15">
      <c r="A345" s="22"/>
      <c r="B345" s="23"/>
      <c r="C345" s="22"/>
      <c r="D345" s="22"/>
      <c r="E345" s="47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3" x14ac:dyDescent="0.15">
      <c r="A346" s="22"/>
      <c r="B346" s="23"/>
      <c r="C346" s="22"/>
      <c r="D346" s="22"/>
      <c r="E346" s="47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3" x14ac:dyDescent="0.15">
      <c r="A347" s="22"/>
      <c r="B347" s="23"/>
      <c r="C347" s="22"/>
      <c r="D347" s="22"/>
      <c r="E347" s="47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3" x14ac:dyDescent="0.15">
      <c r="A348" s="22"/>
      <c r="B348" s="23"/>
      <c r="C348" s="22"/>
      <c r="D348" s="22"/>
      <c r="E348" s="47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3" x14ac:dyDescent="0.15">
      <c r="A349" s="22"/>
      <c r="B349" s="23"/>
      <c r="C349" s="22"/>
      <c r="D349" s="22"/>
      <c r="E349" s="47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3" x14ac:dyDescent="0.15">
      <c r="A350" s="22"/>
      <c r="B350" s="23"/>
      <c r="C350" s="22"/>
      <c r="D350" s="22"/>
      <c r="E350" s="47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3" x14ac:dyDescent="0.15">
      <c r="A351" s="22"/>
      <c r="B351" s="23"/>
      <c r="C351" s="22"/>
      <c r="D351" s="22"/>
      <c r="E351" s="47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3" x14ac:dyDescent="0.15">
      <c r="A352" s="22"/>
      <c r="B352" s="23"/>
      <c r="C352" s="22"/>
      <c r="D352" s="22"/>
      <c r="E352" s="47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3" x14ac:dyDescent="0.15">
      <c r="A353" s="22"/>
      <c r="B353" s="23"/>
      <c r="C353" s="22"/>
      <c r="D353" s="22"/>
      <c r="E353" s="47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3" x14ac:dyDescent="0.15">
      <c r="A354" s="22"/>
      <c r="B354" s="23"/>
      <c r="C354" s="22"/>
      <c r="D354" s="22"/>
      <c r="E354" s="47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3" x14ac:dyDescent="0.15">
      <c r="A355" s="22"/>
      <c r="B355" s="23"/>
      <c r="C355" s="22"/>
      <c r="D355" s="22"/>
      <c r="E355" s="47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3" x14ac:dyDescent="0.15">
      <c r="A356" s="22"/>
      <c r="B356" s="23"/>
      <c r="C356" s="22"/>
      <c r="D356" s="22"/>
      <c r="E356" s="47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3" x14ac:dyDescent="0.15">
      <c r="A357" s="22"/>
      <c r="B357" s="23"/>
      <c r="C357" s="22"/>
      <c r="D357" s="22"/>
      <c r="E357" s="47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3" x14ac:dyDescent="0.15">
      <c r="A358" s="22"/>
      <c r="B358" s="23"/>
      <c r="C358" s="22"/>
      <c r="D358" s="22"/>
      <c r="E358" s="47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3" x14ac:dyDescent="0.15">
      <c r="A359" s="22"/>
      <c r="B359" s="23"/>
      <c r="C359" s="22"/>
      <c r="D359" s="22"/>
      <c r="E359" s="47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3" x14ac:dyDescent="0.15">
      <c r="A360" s="22"/>
      <c r="B360" s="23"/>
      <c r="C360" s="22"/>
      <c r="D360" s="22"/>
      <c r="E360" s="47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3" x14ac:dyDescent="0.15">
      <c r="A361" s="22"/>
      <c r="B361" s="23"/>
      <c r="C361" s="22"/>
      <c r="D361" s="22"/>
      <c r="E361" s="47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3" x14ac:dyDescent="0.15">
      <c r="A362" s="22"/>
      <c r="B362" s="23"/>
      <c r="C362" s="22"/>
      <c r="D362" s="22"/>
      <c r="E362" s="47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3" x14ac:dyDescent="0.15">
      <c r="A363" s="22"/>
      <c r="B363" s="23"/>
      <c r="C363" s="22"/>
      <c r="D363" s="22"/>
      <c r="E363" s="47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3" x14ac:dyDescent="0.15">
      <c r="A364" s="22"/>
      <c r="B364" s="23"/>
      <c r="C364" s="22"/>
      <c r="D364" s="22"/>
      <c r="E364" s="47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3" x14ac:dyDescent="0.15">
      <c r="A365" s="22"/>
      <c r="B365" s="23"/>
      <c r="C365" s="22"/>
      <c r="D365" s="22"/>
      <c r="E365" s="47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3" x14ac:dyDescent="0.15">
      <c r="A366" s="22"/>
      <c r="B366" s="23"/>
      <c r="C366" s="22"/>
      <c r="D366" s="22"/>
      <c r="E366" s="47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3" x14ac:dyDescent="0.15">
      <c r="A367" s="22"/>
      <c r="B367" s="23"/>
      <c r="C367" s="22"/>
      <c r="D367" s="22"/>
      <c r="E367" s="47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3" x14ac:dyDescent="0.15">
      <c r="A368" s="22"/>
      <c r="B368" s="23"/>
      <c r="C368" s="22"/>
      <c r="D368" s="22"/>
      <c r="E368" s="47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3" x14ac:dyDescent="0.15">
      <c r="A369" s="22"/>
      <c r="B369" s="23"/>
      <c r="C369" s="22"/>
      <c r="D369" s="22"/>
      <c r="E369" s="47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3" x14ac:dyDescent="0.15">
      <c r="A370" s="22"/>
      <c r="B370" s="23"/>
      <c r="C370" s="22"/>
      <c r="D370" s="22"/>
      <c r="E370" s="47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3" x14ac:dyDescent="0.15">
      <c r="A371" s="22"/>
      <c r="B371" s="23"/>
      <c r="C371" s="22"/>
      <c r="D371" s="22"/>
      <c r="E371" s="47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3" x14ac:dyDescent="0.15">
      <c r="A372" s="22"/>
      <c r="B372" s="23"/>
      <c r="C372" s="22"/>
      <c r="D372" s="22"/>
      <c r="E372" s="47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3" x14ac:dyDescent="0.15">
      <c r="A373" s="22"/>
      <c r="B373" s="23"/>
      <c r="C373" s="22"/>
      <c r="D373" s="22"/>
      <c r="E373" s="47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3" x14ac:dyDescent="0.15">
      <c r="A374" s="22"/>
      <c r="B374" s="23"/>
      <c r="C374" s="22"/>
      <c r="D374" s="22"/>
      <c r="E374" s="47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3" x14ac:dyDescent="0.15">
      <c r="A375" s="22"/>
      <c r="B375" s="23"/>
      <c r="C375" s="22"/>
      <c r="D375" s="22"/>
      <c r="E375" s="47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3" x14ac:dyDescent="0.15">
      <c r="A376" s="22"/>
      <c r="B376" s="23"/>
      <c r="C376" s="22"/>
      <c r="D376" s="22"/>
      <c r="E376" s="47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3" x14ac:dyDescent="0.15">
      <c r="A377" s="22"/>
      <c r="B377" s="23"/>
      <c r="C377" s="22"/>
      <c r="D377" s="22"/>
      <c r="E377" s="47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3" x14ac:dyDescent="0.15">
      <c r="A378" s="22"/>
      <c r="B378" s="23"/>
      <c r="C378" s="22"/>
      <c r="D378" s="22"/>
      <c r="E378" s="47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3" x14ac:dyDescent="0.15">
      <c r="A379" s="22"/>
      <c r="B379" s="23"/>
      <c r="C379" s="22"/>
      <c r="D379" s="22"/>
      <c r="E379" s="47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3" x14ac:dyDescent="0.15">
      <c r="A380" s="22"/>
      <c r="B380" s="23"/>
      <c r="C380" s="22"/>
      <c r="D380" s="22"/>
      <c r="E380" s="47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3" x14ac:dyDescent="0.15">
      <c r="A381" s="22"/>
      <c r="B381" s="23"/>
      <c r="C381" s="22"/>
      <c r="D381" s="22"/>
      <c r="E381" s="47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3" x14ac:dyDescent="0.15">
      <c r="A382" s="22"/>
      <c r="B382" s="23"/>
      <c r="C382" s="22"/>
      <c r="D382" s="22"/>
      <c r="E382" s="47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3" x14ac:dyDescent="0.15">
      <c r="A383" s="22"/>
      <c r="B383" s="23"/>
      <c r="C383" s="22"/>
      <c r="D383" s="22"/>
      <c r="E383" s="47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3" x14ac:dyDescent="0.15">
      <c r="A384" s="22"/>
      <c r="B384" s="23"/>
      <c r="C384" s="22"/>
      <c r="D384" s="22"/>
      <c r="E384" s="47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3" x14ac:dyDescent="0.15">
      <c r="A385" s="22"/>
      <c r="B385" s="23"/>
      <c r="C385" s="22"/>
      <c r="D385" s="22"/>
      <c r="E385" s="47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3" x14ac:dyDescent="0.15">
      <c r="A386" s="22"/>
      <c r="B386" s="23"/>
      <c r="C386" s="22"/>
      <c r="D386" s="22"/>
      <c r="E386" s="47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3" x14ac:dyDescent="0.15">
      <c r="A387" s="22"/>
      <c r="B387" s="23"/>
      <c r="C387" s="22"/>
      <c r="D387" s="22"/>
      <c r="E387" s="47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3" x14ac:dyDescent="0.15">
      <c r="A388" s="22"/>
      <c r="B388" s="23"/>
      <c r="C388" s="22"/>
      <c r="D388" s="22"/>
      <c r="E388" s="47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3" x14ac:dyDescent="0.15">
      <c r="A389" s="22"/>
      <c r="B389" s="23"/>
      <c r="C389" s="22"/>
      <c r="D389" s="22"/>
      <c r="E389" s="47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3" x14ac:dyDescent="0.15">
      <c r="A390" s="22"/>
      <c r="B390" s="23"/>
      <c r="C390" s="22"/>
      <c r="D390" s="22"/>
      <c r="E390" s="47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3" x14ac:dyDescent="0.15">
      <c r="A391" s="22"/>
      <c r="B391" s="23"/>
      <c r="C391" s="22"/>
      <c r="D391" s="22"/>
      <c r="E391" s="47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3" x14ac:dyDescent="0.15">
      <c r="A392" s="22"/>
      <c r="B392" s="23"/>
      <c r="C392" s="22"/>
      <c r="D392" s="22"/>
      <c r="E392" s="47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3" x14ac:dyDescent="0.15">
      <c r="A393" s="22"/>
      <c r="B393" s="23"/>
      <c r="C393" s="22"/>
      <c r="D393" s="22"/>
      <c r="E393" s="47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3" x14ac:dyDescent="0.15">
      <c r="A394" s="22"/>
      <c r="B394" s="23"/>
      <c r="C394" s="22"/>
      <c r="D394" s="22"/>
      <c r="E394" s="47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3" x14ac:dyDescent="0.15">
      <c r="A395" s="22"/>
      <c r="B395" s="23"/>
      <c r="C395" s="22"/>
      <c r="D395" s="22"/>
      <c r="E395" s="47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3" x14ac:dyDescent="0.15">
      <c r="A396" s="22"/>
      <c r="B396" s="23"/>
      <c r="C396" s="22"/>
      <c r="D396" s="22"/>
      <c r="E396" s="47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3" x14ac:dyDescent="0.15">
      <c r="A397" s="22"/>
      <c r="B397" s="23"/>
      <c r="C397" s="22"/>
      <c r="D397" s="22"/>
      <c r="E397" s="47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3" x14ac:dyDescent="0.15">
      <c r="A398" s="22"/>
      <c r="B398" s="23"/>
      <c r="C398" s="22"/>
      <c r="D398" s="22"/>
      <c r="E398" s="47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3" x14ac:dyDescent="0.15">
      <c r="A399" s="22"/>
      <c r="B399" s="23"/>
      <c r="C399" s="22"/>
      <c r="D399" s="22"/>
      <c r="E399" s="47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3" x14ac:dyDescent="0.15">
      <c r="A400" s="22"/>
      <c r="B400" s="23"/>
      <c r="C400" s="22"/>
      <c r="D400" s="22"/>
      <c r="E400" s="47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3" x14ac:dyDescent="0.15">
      <c r="A401" s="22"/>
      <c r="B401" s="23"/>
      <c r="C401" s="22"/>
      <c r="D401" s="22"/>
      <c r="E401" s="47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3" x14ac:dyDescent="0.15">
      <c r="A402" s="22"/>
      <c r="B402" s="23"/>
      <c r="C402" s="22"/>
      <c r="D402" s="22"/>
      <c r="E402" s="47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3" x14ac:dyDescent="0.15">
      <c r="A403" s="22"/>
      <c r="B403" s="23"/>
      <c r="C403" s="22"/>
      <c r="D403" s="22"/>
      <c r="E403" s="47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3" x14ac:dyDescent="0.15">
      <c r="A404" s="22"/>
      <c r="B404" s="23"/>
      <c r="C404" s="22"/>
      <c r="D404" s="22"/>
      <c r="E404" s="47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3" x14ac:dyDescent="0.15">
      <c r="A405" s="22"/>
      <c r="B405" s="23"/>
      <c r="C405" s="22"/>
      <c r="D405" s="22"/>
      <c r="E405" s="47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3" x14ac:dyDescent="0.15">
      <c r="A406" s="22"/>
      <c r="B406" s="23"/>
      <c r="C406" s="22"/>
      <c r="D406" s="22"/>
      <c r="E406" s="47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3" x14ac:dyDescent="0.15">
      <c r="A407" s="22"/>
      <c r="B407" s="23"/>
      <c r="C407" s="22"/>
      <c r="D407" s="22"/>
      <c r="E407" s="47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3" x14ac:dyDescent="0.15">
      <c r="A408" s="22"/>
      <c r="B408" s="23"/>
      <c r="C408" s="22"/>
      <c r="D408" s="22"/>
      <c r="E408" s="47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3" x14ac:dyDescent="0.15">
      <c r="A409" s="22"/>
      <c r="B409" s="23"/>
      <c r="C409" s="22"/>
      <c r="D409" s="22"/>
      <c r="E409" s="47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3" x14ac:dyDescent="0.15">
      <c r="A410" s="22"/>
      <c r="B410" s="23"/>
      <c r="C410" s="22"/>
      <c r="D410" s="22"/>
      <c r="E410" s="47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3" x14ac:dyDescent="0.15">
      <c r="A411" s="22"/>
      <c r="B411" s="23"/>
      <c r="C411" s="22"/>
      <c r="D411" s="22"/>
      <c r="E411" s="47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3" x14ac:dyDescent="0.15">
      <c r="A412" s="22"/>
      <c r="B412" s="23"/>
      <c r="C412" s="22"/>
      <c r="D412" s="22"/>
      <c r="E412" s="47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3" x14ac:dyDescent="0.15">
      <c r="A413" s="22"/>
      <c r="B413" s="23"/>
      <c r="C413" s="22"/>
      <c r="D413" s="22"/>
      <c r="E413" s="47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3" x14ac:dyDescent="0.15">
      <c r="A414" s="22"/>
      <c r="B414" s="23"/>
      <c r="C414" s="22"/>
      <c r="D414" s="22"/>
      <c r="E414" s="47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3" x14ac:dyDescent="0.15">
      <c r="A415" s="22"/>
      <c r="B415" s="23"/>
      <c r="C415" s="22"/>
      <c r="D415" s="22"/>
      <c r="E415" s="47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3" x14ac:dyDescent="0.15">
      <c r="A416" s="22"/>
      <c r="B416" s="23"/>
      <c r="C416" s="22"/>
      <c r="D416" s="22"/>
      <c r="E416" s="47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3" x14ac:dyDescent="0.15">
      <c r="A417" s="22"/>
      <c r="B417" s="23"/>
      <c r="C417" s="22"/>
      <c r="D417" s="22"/>
      <c r="E417" s="47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3" x14ac:dyDescent="0.15">
      <c r="A418" s="22"/>
      <c r="B418" s="23"/>
      <c r="C418" s="22"/>
      <c r="D418" s="22"/>
      <c r="E418" s="47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3" x14ac:dyDescent="0.15">
      <c r="A419" s="22"/>
      <c r="B419" s="23"/>
      <c r="C419" s="22"/>
      <c r="D419" s="22"/>
      <c r="E419" s="47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3" x14ac:dyDescent="0.15">
      <c r="A420" s="22"/>
      <c r="B420" s="23"/>
      <c r="C420" s="22"/>
      <c r="D420" s="22"/>
      <c r="E420" s="47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3" x14ac:dyDescent="0.15">
      <c r="A421" s="22"/>
      <c r="B421" s="23"/>
      <c r="C421" s="22"/>
      <c r="D421" s="22"/>
      <c r="E421" s="47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3" x14ac:dyDescent="0.15">
      <c r="A422" s="22"/>
      <c r="B422" s="23"/>
      <c r="C422" s="22"/>
      <c r="D422" s="22"/>
      <c r="E422" s="47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3" x14ac:dyDescent="0.15">
      <c r="A423" s="22"/>
      <c r="B423" s="23"/>
      <c r="C423" s="22"/>
      <c r="D423" s="22"/>
      <c r="E423" s="47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3" x14ac:dyDescent="0.15">
      <c r="A424" s="22"/>
      <c r="B424" s="23"/>
      <c r="C424" s="22"/>
      <c r="D424" s="22"/>
      <c r="E424" s="47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3" x14ac:dyDescent="0.15">
      <c r="A425" s="22"/>
      <c r="B425" s="23"/>
      <c r="C425" s="22"/>
      <c r="D425" s="22"/>
      <c r="E425" s="47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3" x14ac:dyDescent="0.15">
      <c r="A426" s="22"/>
      <c r="B426" s="23"/>
      <c r="C426" s="22"/>
      <c r="D426" s="22"/>
      <c r="E426" s="47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3" x14ac:dyDescent="0.15">
      <c r="A427" s="22"/>
      <c r="B427" s="23"/>
      <c r="C427" s="22"/>
      <c r="D427" s="22"/>
      <c r="E427" s="47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3" x14ac:dyDescent="0.15">
      <c r="A428" s="22"/>
      <c r="B428" s="23"/>
      <c r="C428" s="22"/>
      <c r="D428" s="22"/>
      <c r="E428" s="47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3" x14ac:dyDescent="0.15">
      <c r="A429" s="22"/>
      <c r="B429" s="23"/>
      <c r="C429" s="22"/>
      <c r="D429" s="22"/>
      <c r="E429" s="47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3" x14ac:dyDescent="0.15">
      <c r="A430" s="22"/>
      <c r="B430" s="23"/>
      <c r="C430" s="22"/>
      <c r="D430" s="22"/>
      <c r="E430" s="47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3" x14ac:dyDescent="0.15">
      <c r="A431" s="22"/>
      <c r="B431" s="23"/>
      <c r="C431" s="22"/>
      <c r="D431" s="22"/>
      <c r="E431" s="47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3" x14ac:dyDescent="0.15">
      <c r="A432" s="22"/>
      <c r="B432" s="23"/>
      <c r="C432" s="22"/>
      <c r="D432" s="22"/>
      <c r="E432" s="47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3" x14ac:dyDescent="0.15">
      <c r="A433" s="22"/>
      <c r="B433" s="23"/>
      <c r="C433" s="22"/>
      <c r="D433" s="22"/>
      <c r="E433" s="47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3" x14ac:dyDescent="0.15">
      <c r="A434" s="22"/>
      <c r="B434" s="23"/>
      <c r="C434" s="22"/>
      <c r="D434" s="22"/>
      <c r="E434" s="47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3" x14ac:dyDescent="0.15">
      <c r="A435" s="22"/>
      <c r="B435" s="23"/>
      <c r="C435" s="22"/>
      <c r="D435" s="22"/>
      <c r="E435" s="47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3" x14ac:dyDescent="0.15">
      <c r="A436" s="22"/>
      <c r="B436" s="23"/>
      <c r="C436" s="22"/>
      <c r="D436" s="22"/>
      <c r="E436" s="47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3" x14ac:dyDescent="0.15">
      <c r="A437" s="22"/>
      <c r="B437" s="23"/>
      <c r="C437" s="22"/>
      <c r="D437" s="22"/>
      <c r="E437" s="47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3" x14ac:dyDescent="0.15">
      <c r="A438" s="22"/>
      <c r="B438" s="23"/>
      <c r="C438" s="22"/>
      <c r="D438" s="22"/>
      <c r="E438" s="47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3" x14ac:dyDescent="0.15">
      <c r="A439" s="22"/>
      <c r="B439" s="23"/>
      <c r="C439" s="22"/>
      <c r="D439" s="22"/>
      <c r="E439" s="47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3" x14ac:dyDescent="0.15">
      <c r="A440" s="22"/>
      <c r="B440" s="23"/>
      <c r="C440" s="22"/>
      <c r="D440" s="22"/>
      <c r="E440" s="47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3" x14ac:dyDescent="0.15">
      <c r="A441" s="22"/>
      <c r="B441" s="23"/>
      <c r="C441" s="22"/>
      <c r="D441" s="22"/>
      <c r="E441" s="47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3" x14ac:dyDescent="0.15">
      <c r="A442" s="22"/>
      <c r="B442" s="23"/>
      <c r="C442" s="22"/>
      <c r="D442" s="22"/>
      <c r="E442" s="47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3" x14ac:dyDescent="0.15">
      <c r="A443" s="22"/>
      <c r="B443" s="23"/>
      <c r="C443" s="22"/>
      <c r="D443" s="22"/>
      <c r="E443" s="47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3" x14ac:dyDescent="0.15">
      <c r="A444" s="22"/>
      <c r="B444" s="23"/>
      <c r="C444" s="22"/>
      <c r="D444" s="22"/>
      <c r="E444" s="47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3" x14ac:dyDescent="0.15">
      <c r="A445" s="22"/>
      <c r="B445" s="23"/>
      <c r="C445" s="22"/>
      <c r="D445" s="22"/>
      <c r="E445" s="47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3" x14ac:dyDescent="0.15">
      <c r="A446" s="22"/>
      <c r="B446" s="23"/>
      <c r="C446" s="22"/>
      <c r="D446" s="22"/>
      <c r="E446" s="47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3" x14ac:dyDescent="0.15">
      <c r="A447" s="22"/>
      <c r="B447" s="23"/>
      <c r="C447" s="22"/>
      <c r="D447" s="22"/>
      <c r="E447" s="47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3" x14ac:dyDescent="0.15">
      <c r="A448" s="22"/>
      <c r="B448" s="23"/>
      <c r="C448" s="22"/>
      <c r="D448" s="22"/>
      <c r="E448" s="47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3" x14ac:dyDescent="0.15">
      <c r="A449" s="22"/>
      <c r="B449" s="23"/>
      <c r="C449" s="22"/>
      <c r="D449" s="22"/>
      <c r="E449" s="47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3" x14ac:dyDescent="0.15">
      <c r="A450" s="22"/>
      <c r="B450" s="23"/>
      <c r="C450" s="22"/>
      <c r="D450" s="22"/>
      <c r="E450" s="47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3" x14ac:dyDescent="0.15">
      <c r="A451" s="22"/>
      <c r="B451" s="23"/>
      <c r="C451" s="22"/>
      <c r="D451" s="22"/>
      <c r="E451" s="47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3" x14ac:dyDescent="0.15">
      <c r="A452" s="22"/>
      <c r="B452" s="23"/>
      <c r="C452" s="22"/>
      <c r="D452" s="22"/>
      <c r="E452" s="47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3" x14ac:dyDescent="0.15">
      <c r="A453" s="22"/>
      <c r="B453" s="23"/>
      <c r="C453" s="22"/>
      <c r="D453" s="22"/>
      <c r="E453" s="47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3" x14ac:dyDescent="0.15">
      <c r="A454" s="22"/>
      <c r="B454" s="23"/>
      <c r="C454" s="22"/>
      <c r="D454" s="22"/>
      <c r="E454" s="47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3" x14ac:dyDescent="0.15">
      <c r="A455" s="22"/>
      <c r="B455" s="23"/>
      <c r="C455" s="22"/>
      <c r="D455" s="22"/>
      <c r="E455" s="47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3" x14ac:dyDescent="0.15">
      <c r="A456" s="22"/>
      <c r="B456" s="23"/>
      <c r="C456" s="22"/>
      <c r="D456" s="22"/>
      <c r="E456" s="47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3" x14ac:dyDescent="0.15">
      <c r="A457" s="22"/>
      <c r="B457" s="23"/>
      <c r="C457" s="22"/>
      <c r="D457" s="22"/>
      <c r="E457" s="47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3" x14ac:dyDescent="0.15">
      <c r="A458" s="22"/>
      <c r="B458" s="23"/>
      <c r="C458" s="22"/>
      <c r="D458" s="22"/>
      <c r="E458" s="47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3" x14ac:dyDescent="0.15">
      <c r="A459" s="22"/>
      <c r="B459" s="23"/>
      <c r="C459" s="22"/>
      <c r="D459" s="22"/>
      <c r="E459" s="47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3" x14ac:dyDescent="0.15">
      <c r="A460" s="22"/>
      <c r="B460" s="23"/>
      <c r="C460" s="22"/>
      <c r="D460" s="22"/>
      <c r="E460" s="47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3" x14ac:dyDescent="0.15">
      <c r="A461" s="22"/>
      <c r="B461" s="23"/>
      <c r="C461" s="22"/>
      <c r="D461" s="22"/>
      <c r="E461" s="47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3" x14ac:dyDescent="0.15">
      <c r="A462" s="22"/>
      <c r="B462" s="23"/>
      <c r="C462" s="22"/>
      <c r="D462" s="22"/>
      <c r="E462" s="47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3" x14ac:dyDescent="0.15">
      <c r="A463" s="22"/>
      <c r="B463" s="23"/>
      <c r="C463" s="22"/>
      <c r="D463" s="22"/>
      <c r="E463" s="47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3" x14ac:dyDescent="0.15">
      <c r="A464" s="22"/>
      <c r="B464" s="23"/>
      <c r="C464" s="22"/>
      <c r="D464" s="22"/>
      <c r="E464" s="47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3" x14ac:dyDescent="0.15">
      <c r="A465" s="22"/>
      <c r="B465" s="23"/>
      <c r="C465" s="22"/>
      <c r="D465" s="22"/>
      <c r="E465" s="47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3" x14ac:dyDescent="0.15">
      <c r="A466" s="22"/>
      <c r="B466" s="23"/>
      <c r="C466" s="22"/>
      <c r="D466" s="22"/>
      <c r="E466" s="47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3" x14ac:dyDescent="0.15">
      <c r="A467" s="22"/>
      <c r="B467" s="23"/>
      <c r="C467" s="22"/>
      <c r="D467" s="22"/>
      <c r="E467" s="47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3" x14ac:dyDescent="0.15">
      <c r="A468" s="22"/>
      <c r="B468" s="23"/>
      <c r="C468" s="22"/>
      <c r="D468" s="22"/>
      <c r="E468" s="47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3" x14ac:dyDescent="0.15">
      <c r="A469" s="22"/>
      <c r="B469" s="23"/>
      <c r="C469" s="22"/>
      <c r="D469" s="22"/>
      <c r="E469" s="47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3" x14ac:dyDescent="0.15">
      <c r="A470" s="22"/>
      <c r="B470" s="23"/>
      <c r="C470" s="22"/>
      <c r="D470" s="22"/>
      <c r="E470" s="47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3" x14ac:dyDescent="0.15">
      <c r="A471" s="22"/>
      <c r="B471" s="23"/>
      <c r="C471" s="22"/>
      <c r="D471" s="22"/>
      <c r="E471" s="47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3" x14ac:dyDescent="0.15">
      <c r="A472" s="22"/>
      <c r="B472" s="23"/>
      <c r="C472" s="22"/>
      <c r="D472" s="22"/>
      <c r="E472" s="47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3" x14ac:dyDescent="0.15">
      <c r="A473" s="22"/>
      <c r="B473" s="23"/>
      <c r="C473" s="22"/>
      <c r="D473" s="22"/>
      <c r="E473" s="47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3" x14ac:dyDescent="0.15">
      <c r="A474" s="22"/>
      <c r="B474" s="23"/>
      <c r="C474" s="22"/>
      <c r="D474" s="22"/>
      <c r="E474" s="47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3" x14ac:dyDescent="0.15">
      <c r="A475" s="22"/>
      <c r="B475" s="23"/>
      <c r="C475" s="22"/>
      <c r="D475" s="22"/>
      <c r="E475" s="47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3" x14ac:dyDescent="0.15">
      <c r="A476" s="22"/>
      <c r="B476" s="23"/>
      <c r="C476" s="22"/>
      <c r="D476" s="22"/>
      <c r="E476" s="47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3" x14ac:dyDescent="0.15">
      <c r="A477" s="22"/>
      <c r="B477" s="23"/>
      <c r="C477" s="22"/>
      <c r="D477" s="22"/>
      <c r="E477" s="47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3" x14ac:dyDescent="0.15">
      <c r="A478" s="22"/>
      <c r="B478" s="23"/>
      <c r="C478" s="22"/>
      <c r="D478" s="22"/>
      <c r="E478" s="47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3" x14ac:dyDescent="0.15">
      <c r="A479" s="22"/>
      <c r="B479" s="23"/>
      <c r="C479" s="22"/>
      <c r="D479" s="22"/>
      <c r="E479" s="47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3" x14ac:dyDescent="0.15">
      <c r="A480" s="22"/>
      <c r="B480" s="23"/>
      <c r="C480" s="22"/>
      <c r="D480" s="22"/>
      <c r="E480" s="47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3" x14ac:dyDescent="0.15">
      <c r="A481" s="22"/>
      <c r="B481" s="23"/>
      <c r="C481" s="22"/>
      <c r="D481" s="22"/>
      <c r="E481" s="47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3" x14ac:dyDescent="0.15">
      <c r="A482" s="22"/>
      <c r="B482" s="23"/>
      <c r="C482" s="22"/>
      <c r="D482" s="22"/>
      <c r="E482" s="47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3" x14ac:dyDescent="0.15">
      <c r="A483" s="22"/>
      <c r="B483" s="23"/>
      <c r="C483" s="22"/>
      <c r="D483" s="22"/>
      <c r="E483" s="47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3" x14ac:dyDescent="0.15">
      <c r="A484" s="22"/>
      <c r="B484" s="23"/>
      <c r="C484" s="22"/>
      <c r="D484" s="22"/>
      <c r="E484" s="47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3" x14ac:dyDescent="0.15">
      <c r="A485" s="22"/>
      <c r="B485" s="23"/>
      <c r="C485" s="22"/>
      <c r="D485" s="22"/>
      <c r="E485" s="47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3" x14ac:dyDescent="0.15">
      <c r="A486" s="22"/>
      <c r="B486" s="23"/>
      <c r="C486" s="22"/>
      <c r="D486" s="22"/>
      <c r="E486" s="47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3" x14ac:dyDescent="0.15">
      <c r="A487" s="22"/>
      <c r="B487" s="23"/>
      <c r="C487" s="22"/>
      <c r="D487" s="22"/>
      <c r="E487" s="47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3" x14ac:dyDescent="0.15">
      <c r="A488" s="22"/>
      <c r="B488" s="23"/>
      <c r="C488" s="22"/>
      <c r="D488" s="22"/>
      <c r="E488" s="47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3" x14ac:dyDescent="0.15">
      <c r="A489" s="22"/>
      <c r="B489" s="23"/>
      <c r="C489" s="22"/>
      <c r="D489" s="22"/>
      <c r="E489" s="47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3" x14ac:dyDescent="0.15">
      <c r="A490" s="22"/>
      <c r="B490" s="23"/>
      <c r="C490" s="22"/>
      <c r="D490" s="22"/>
      <c r="E490" s="47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3" x14ac:dyDescent="0.15">
      <c r="A491" s="22"/>
      <c r="B491" s="23"/>
      <c r="C491" s="22"/>
      <c r="D491" s="22"/>
      <c r="E491" s="47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3" x14ac:dyDescent="0.15">
      <c r="A492" s="22"/>
      <c r="B492" s="23"/>
      <c r="C492" s="22"/>
      <c r="D492" s="22"/>
      <c r="E492" s="47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3" x14ac:dyDescent="0.15">
      <c r="A493" s="22"/>
      <c r="B493" s="23"/>
      <c r="C493" s="22"/>
      <c r="D493" s="22"/>
      <c r="E493" s="47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3" x14ac:dyDescent="0.15">
      <c r="A494" s="22"/>
      <c r="B494" s="23"/>
      <c r="C494" s="22"/>
      <c r="D494" s="22"/>
      <c r="E494" s="47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3" x14ac:dyDescent="0.15">
      <c r="A495" s="22"/>
      <c r="B495" s="23"/>
      <c r="C495" s="22"/>
      <c r="D495" s="22"/>
      <c r="E495" s="47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3" x14ac:dyDescent="0.15">
      <c r="A496" s="22"/>
      <c r="B496" s="23"/>
      <c r="C496" s="22"/>
      <c r="D496" s="22"/>
      <c r="E496" s="47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3" x14ac:dyDescent="0.15">
      <c r="A497" s="22"/>
      <c r="B497" s="23"/>
      <c r="C497" s="22"/>
      <c r="D497" s="22"/>
      <c r="E497" s="47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3" x14ac:dyDescent="0.15">
      <c r="A498" s="22"/>
      <c r="B498" s="23"/>
      <c r="C498" s="22"/>
      <c r="D498" s="22"/>
      <c r="E498" s="47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3" x14ac:dyDescent="0.15">
      <c r="A499" s="22"/>
      <c r="B499" s="23"/>
      <c r="C499" s="22"/>
      <c r="D499" s="22"/>
      <c r="E499" s="47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3" x14ac:dyDescent="0.15">
      <c r="A500" s="22"/>
      <c r="B500" s="23"/>
      <c r="C500" s="22"/>
      <c r="D500" s="22"/>
      <c r="E500" s="47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3" x14ac:dyDescent="0.15">
      <c r="A501" s="22"/>
      <c r="B501" s="23"/>
      <c r="C501" s="22"/>
      <c r="D501" s="22"/>
      <c r="E501" s="47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3" x14ac:dyDescent="0.15">
      <c r="A502" s="22"/>
      <c r="B502" s="23"/>
      <c r="C502" s="22"/>
      <c r="D502" s="22"/>
      <c r="E502" s="47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3" x14ac:dyDescent="0.15">
      <c r="A503" s="22"/>
      <c r="B503" s="23"/>
      <c r="C503" s="22"/>
      <c r="D503" s="22"/>
      <c r="E503" s="47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3" x14ac:dyDescent="0.15">
      <c r="A504" s="22"/>
      <c r="B504" s="23"/>
      <c r="C504" s="22"/>
      <c r="D504" s="22"/>
      <c r="E504" s="47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3" x14ac:dyDescent="0.15">
      <c r="A505" s="22"/>
      <c r="B505" s="23"/>
      <c r="C505" s="22"/>
      <c r="D505" s="22"/>
      <c r="E505" s="47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3" x14ac:dyDescent="0.15">
      <c r="A506" s="22"/>
      <c r="B506" s="23"/>
      <c r="C506" s="22"/>
      <c r="D506" s="22"/>
      <c r="E506" s="47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3" x14ac:dyDescent="0.15">
      <c r="A507" s="22"/>
      <c r="B507" s="23"/>
      <c r="C507" s="22"/>
      <c r="D507" s="22"/>
      <c r="E507" s="47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3" x14ac:dyDescent="0.15">
      <c r="A508" s="22"/>
      <c r="B508" s="23"/>
      <c r="C508" s="22"/>
      <c r="D508" s="22"/>
      <c r="E508" s="47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3" x14ac:dyDescent="0.15">
      <c r="A509" s="22"/>
      <c r="B509" s="23"/>
      <c r="C509" s="22"/>
      <c r="D509" s="22"/>
      <c r="E509" s="47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3" x14ac:dyDescent="0.15">
      <c r="A510" s="22"/>
      <c r="B510" s="23"/>
      <c r="C510" s="22"/>
      <c r="D510" s="22"/>
      <c r="E510" s="47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3" x14ac:dyDescent="0.15">
      <c r="A511" s="22"/>
      <c r="B511" s="23"/>
      <c r="C511" s="22"/>
      <c r="D511" s="22"/>
      <c r="E511" s="47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3" x14ac:dyDescent="0.15">
      <c r="A512" s="22"/>
      <c r="B512" s="23"/>
      <c r="C512" s="22"/>
      <c r="D512" s="22"/>
      <c r="E512" s="47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3" x14ac:dyDescent="0.15">
      <c r="A513" s="22"/>
      <c r="B513" s="23"/>
      <c r="C513" s="22"/>
      <c r="D513" s="22"/>
      <c r="E513" s="47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3" x14ac:dyDescent="0.15">
      <c r="A514" s="22"/>
      <c r="B514" s="23"/>
      <c r="C514" s="22"/>
      <c r="D514" s="22"/>
      <c r="E514" s="47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3" x14ac:dyDescent="0.15">
      <c r="A515" s="22"/>
      <c r="B515" s="23"/>
      <c r="C515" s="22"/>
      <c r="D515" s="22"/>
      <c r="E515" s="47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3" x14ac:dyDescent="0.15">
      <c r="A516" s="22"/>
      <c r="B516" s="23"/>
      <c r="C516" s="22"/>
      <c r="D516" s="22"/>
      <c r="E516" s="47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3" x14ac:dyDescent="0.15">
      <c r="A517" s="22"/>
      <c r="B517" s="23"/>
      <c r="C517" s="22"/>
      <c r="D517" s="22"/>
      <c r="E517" s="47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3" x14ac:dyDescent="0.15">
      <c r="A518" s="22"/>
      <c r="B518" s="23"/>
      <c r="C518" s="22"/>
      <c r="D518" s="22"/>
      <c r="E518" s="47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3" x14ac:dyDescent="0.15">
      <c r="A519" s="22"/>
      <c r="B519" s="23"/>
      <c r="C519" s="22"/>
      <c r="D519" s="22"/>
      <c r="E519" s="47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3" x14ac:dyDescent="0.15">
      <c r="A520" s="22"/>
      <c r="B520" s="23"/>
      <c r="C520" s="22"/>
      <c r="D520" s="22"/>
      <c r="E520" s="47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3" x14ac:dyDescent="0.15">
      <c r="A521" s="22"/>
      <c r="B521" s="23"/>
      <c r="C521" s="22"/>
      <c r="D521" s="22"/>
      <c r="E521" s="47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3" x14ac:dyDescent="0.15">
      <c r="A522" s="22"/>
      <c r="B522" s="23"/>
      <c r="C522" s="22"/>
      <c r="D522" s="22"/>
      <c r="E522" s="47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3" x14ac:dyDescent="0.15">
      <c r="A523" s="22"/>
      <c r="B523" s="23"/>
      <c r="C523" s="22"/>
      <c r="D523" s="22"/>
      <c r="E523" s="47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3" x14ac:dyDescent="0.15">
      <c r="A524" s="22"/>
      <c r="B524" s="23"/>
      <c r="C524" s="22"/>
      <c r="D524" s="22"/>
      <c r="E524" s="47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3" x14ac:dyDescent="0.15">
      <c r="A525" s="22"/>
      <c r="B525" s="23"/>
      <c r="C525" s="22"/>
      <c r="D525" s="22"/>
      <c r="E525" s="47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3" x14ac:dyDescent="0.15">
      <c r="A526" s="22"/>
      <c r="B526" s="23"/>
      <c r="C526" s="22"/>
      <c r="D526" s="22"/>
      <c r="E526" s="47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3" x14ac:dyDescent="0.15">
      <c r="A527" s="22"/>
      <c r="B527" s="23"/>
      <c r="C527" s="22"/>
      <c r="D527" s="22"/>
      <c r="E527" s="47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3" x14ac:dyDescent="0.15">
      <c r="A528" s="22"/>
      <c r="B528" s="23"/>
      <c r="C528" s="22"/>
      <c r="D528" s="22"/>
      <c r="E528" s="47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3" x14ac:dyDescent="0.15">
      <c r="A529" s="22"/>
      <c r="B529" s="23"/>
      <c r="C529" s="22"/>
      <c r="D529" s="22"/>
      <c r="E529" s="47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3" x14ac:dyDescent="0.15">
      <c r="A530" s="22"/>
      <c r="B530" s="23"/>
      <c r="C530" s="22"/>
      <c r="D530" s="22"/>
      <c r="E530" s="47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3" x14ac:dyDescent="0.15">
      <c r="A531" s="22"/>
      <c r="B531" s="23"/>
      <c r="C531" s="22"/>
      <c r="D531" s="22"/>
      <c r="E531" s="47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3" x14ac:dyDescent="0.15">
      <c r="A532" s="22"/>
      <c r="B532" s="23"/>
      <c r="C532" s="22"/>
      <c r="D532" s="22"/>
      <c r="E532" s="47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3" x14ac:dyDescent="0.15">
      <c r="A533" s="22"/>
      <c r="B533" s="23"/>
      <c r="C533" s="22"/>
      <c r="D533" s="22"/>
      <c r="E533" s="47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3" x14ac:dyDescent="0.15">
      <c r="A534" s="22"/>
      <c r="B534" s="23"/>
      <c r="C534" s="22"/>
      <c r="D534" s="22"/>
      <c r="E534" s="47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3" x14ac:dyDescent="0.15">
      <c r="A535" s="22"/>
      <c r="B535" s="23"/>
      <c r="C535" s="22"/>
      <c r="D535" s="22"/>
      <c r="E535" s="47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3" x14ac:dyDescent="0.15">
      <c r="A536" s="22"/>
      <c r="B536" s="23"/>
      <c r="C536" s="22"/>
      <c r="D536" s="22"/>
      <c r="E536" s="47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3" x14ac:dyDescent="0.15">
      <c r="A537" s="22"/>
      <c r="B537" s="23"/>
      <c r="C537" s="22"/>
      <c r="D537" s="22"/>
      <c r="E537" s="47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3" x14ac:dyDescent="0.15">
      <c r="A538" s="22"/>
      <c r="B538" s="23"/>
      <c r="C538" s="22"/>
      <c r="D538" s="22"/>
      <c r="E538" s="47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3" x14ac:dyDescent="0.15">
      <c r="A539" s="22"/>
      <c r="B539" s="23"/>
      <c r="C539" s="22"/>
      <c r="D539" s="22"/>
      <c r="E539" s="47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3" x14ac:dyDescent="0.15">
      <c r="A540" s="22"/>
      <c r="B540" s="23"/>
      <c r="C540" s="22"/>
      <c r="D540" s="22"/>
      <c r="E540" s="47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3" x14ac:dyDescent="0.15">
      <c r="A541" s="22"/>
      <c r="B541" s="23"/>
      <c r="C541" s="22"/>
      <c r="D541" s="22"/>
      <c r="E541" s="47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3" x14ac:dyDescent="0.15">
      <c r="A542" s="22"/>
      <c r="B542" s="23"/>
      <c r="C542" s="22"/>
      <c r="D542" s="22"/>
      <c r="E542" s="47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3" x14ac:dyDescent="0.15">
      <c r="A543" s="22"/>
      <c r="B543" s="23"/>
      <c r="C543" s="22"/>
      <c r="D543" s="22"/>
      <c r="E543" s="47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3" x14ac:dyDescent="0.15">
      <c r="A544" s="22"/>
      <c r="B544" s="23"/>
      <c r="C544" s="22"/>
      <c r="D544" s="22"/>
      <c r="E544" s="47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3" x14ac:dyDescent="0.15">
      <c r="A545" s="22"/>
      <c r="B545" s="23"/>
      <c r="C545" s="22"/>
      <c r="D545" s="22"/>
      <c r="E545" s="47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3" x14ac:dyDescent="0.15">
      <c r="A546" s="22"/>
      <c r="B546" s="23"/>
      <c r="C546" s="22"/>
      <c r="D546" s="22"/>
      <c r="E546" s="47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3" x14ac:dyDescent="0.15">
      <c r="A547" s="22"/>
      <c r="B547" s="23"/>
      <c r="C547" s="22"/>
      <c r="D547" s="22"/>
      <c r="E547" s="47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3" x14ac:dyDescent="0.15">
      <c r="A548" s="22"/>
      <c r="B548" s="23"/>
      <c r="C548" s="22"/>
      <c r="D548" s="22"/>
      <c r="E548" s="47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3" x14ac:dyDescent="0.15">
      <c r="A549" s="22"/>
      <c r="B549" s="23"/>
      <c r="C549" s="22"/>
      <c r="D549" s="22"/>
      <c r="E549" s="47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3" x14ac:dyDescent="0.15">
      <c r="A550" s="22"/>
      <c r="B550" s="23"/>
      <c r="C550" s="22"/>
      <c r="D550" s="22"/>
      <c r="E550" s="47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3" x14ac:dyDescent="0.15">
      <c r="A551" s="22"/>
      <c r="B551" s="23"/>
      <c r="C551" s="22"/>
      <c r="D551" s="22"/>
      <c r="E551" s="47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3" x14ac:dyDescent="0.15">
      <c r="A552" s="22"/>
      <c r="B552" s="23"/>
      <c r="C552" s="22"/>
      <c r="D552" s="22"/>
      <c r="E552" s="47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3" x14ac:dyDescent="0.15">
      <c r="A553" s="22"/>
      <c r="B553" s="23"/>
      <c r="C553" s="22"/>
      <c r="D553" s="22"/>
      <c r="E553" s="47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3" x14ac:dyDescent="0.15">
      <c r="A554" s="22"/>
      <c r="B554" s="23"/>
      <c r="C554" s="22"/>
      <c r="D554" s="22"/>
      <c r="E554" s="47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3" x14ac:dyDescent="0.15">
      <c r="A555" s="22"/>
      <c r="B555" s="23"/>
      <c r="C555" s="22"/>
      <c r="D555" s="22"/>
      <c r="E555" s="47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3" x14ac:dyDescent="0.15">
      <c r="A556" s="22"/>
      <c r="B556" s="23"/>
      <c r="C556" s="22"/>
      <c r="D556" s="22"/>
      <c r="E556" s="47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3" x14ac:dyDescent="0.15">
      <c r="A557" s="22"/>
      <c r="B557" s="23"/>
      <c r="C557" s="22"/>
      <c r="D557" s="22"/>
      <c r="E557" s="47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3" x14ac:dyDescent="0.15">
      <c r="A558" s="22"/>
      <c r="B558" s="23"/>
      <c r="C558" s="22"/>
      <c r="D558" s="22"/>
      <c r="E558" s="47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3" x14ac:dyDescent="0.15">
      <c r="A559" s="22"/>
      <c r="B559" s="23"/>
      <c r="C559" s="22"/>
      <c r="D559" s="22"/>
      <c r="E559" s="47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3" x14ac:dyDescent="0.15">
      <c r="A560" s="22"/>
      <c r="B560" s="23"/>
      <c r="C560" s="22"/>
      <c r="D560" s="22"/>
      <c r="E560" s="47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3" x14ac:dyDescent="0.15">
      <c r="A561" s="22"/>
      <c r="B561" s="23"/>
      <c r="C561" s="22"/>
      <c r="D561" s="22"/>
      <c r="E561" s="47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3" x14ac:dyDescent="0.15">
      <c r="A562" s="22"/>
      <c r="B562" s="23"/>
      <c r="C562" s="22"/>
      <c r="D562" s="22"/>
      <c r="E562" s="47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3" x14ac:dyDescent="0.15">
      <c r="A563" s="22"/>
      <c r="B563" s="23"/>
      <c r="C563" s="22"/>
      <c r="D563" s="22"/>
      <c r="E563" s="47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3" x14ac:dyDescent="0.15">
      <c r="A564" s="22"/>
      <c r="B564" s="23"/>
      <c r="C564" s="22"/>
      <c r="D564" s="22"/>
      <c r="E564" s="47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3" x14ac:dyDescent="0.15">
      <c r="A565" s="22"/>
      <c r="B565" s="23"/>
      <c r="C565" s="22"/>
      <c r="D565" s="22"/>
      <c r="E565" s="47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3" x14ac:dyDescent="0.15">
      <c r="A566" s="22"/>
      <c r="B566" s="23"/>
      <c r="C566" s="22"/>
      <c r="D566" s="22"/>
      <c r="E566" s="47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3" x14ac:dyDescent="0.15">
      <c r="A567" s="22"/>
      <c r="B567" s="23"/>
      <c r="C567" s="22"/>
      <c r="D567" s="22"/>
      <c r="E567" s="47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3" x14ac:dyDescent="0.15">
      <c r="A568" s="22"/>
      <c r="B568" s="23"/>
      <c r="C568" s="22"/>
      <c r="D568" s="22"/>
      <c r="E568" s="47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3" x14ac:dyDescent="0.15">
      <c r="A569" s="22"/>
      <c r="B569" s="23"/>
      <c r="C569" s="22"/>
      <c r="D569" s="22"/>
      <c r="E569" s="47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3" x14ac:dyDescent="0.15">
      <c r="A570" s="22"/>
      <c r="B570" s="23"/>
      <c r="C570" s="22"/>
      <c r="D570" s="22"/>
      <c r="E570" s="47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3" x14ac:dyDescent="0.15">
      <c r="A571" s="22"/>
      <c r="B571" s="23"/>
      <c r="C571" s="22"/>
      <c r="D571" s="22"/>
      <c r="E571" s="47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3" x14ac:dyDescent="0.15">
      <c r="A572" s="22"/>
      <c r="B572" s="23"/>
      <c r="C572" s="22"/>
      <c r="D572" s="22"/>
      <c r="E572" s="47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3" x14ac:dyDescent="0.15">
      <c r="A573" s="22"/>
      <c r="B573" s="23"/>
      <c r="C573" s="22"/>
      <c r="D573" s="22"/>
      <c r="E573" s="47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3" x14ac:dyDescent="0.15">
      <c r="A574" s="22"/>
      <c r="B574" s="23"/>
      <c r="C574" s="22"/>
      <c r="D574" s="22"/>
      <c r="E574" s="47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3" x14ac:dyDescent="0.15">
      <c r="A575" s="22"/>
      <c r="B575" s="23"/>
      <c r="C575" s="22"/>
      <c r="D575" s="22"/>
      <c r="E575" s="47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3" x14ac:dyDescent="0.15">
      <c r="A576" s="22"/>
      <c r="B576" s="23"/>
      <c r="C576" s="22"/>
      <c r="D576" s="22"/>
      <c r="E576" s="47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3" x14ac:dyDescent="0.15">
      <c r="A577" s="22"/>
      <c r="B577" s="23"/>
      <c r="C577" s="22"/>
      <c r="D577" s="22"/>
      <c r="E577" s="47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3" x14ac:dyDescent="0.15">
      <c r="A578" s="22"/>
      <c r="B578" s="23"/>
      <c r="C578" s="22"/>
      <c r="D578" s="22"/>
      <c r="E578" s="47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3" x14ac:dyDescent="0.15">
      <c r="A579" s="22"/>
      <c r="B579" s="23"/>
      <c r="C579" s="22"/>
      <c r="D579" s="22"/>
      <c r="E579" s="47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3" x14ac:dyDescent="0.15">
      <c r="A580" s="22"/>
      <c r="B580" s="23"/>
      <c r="C580" s="22"/>
      <c r="D580" s="22"/>
      <c r="E580" s="47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3" x14ac:dyDescent="0.15">
      <c r="A581" s="22"/>
      <c r="B581" s="23"/>
      <c r="C581" s="22"/>
      <c r="D581" s="22"/>
      <c r="E581" s="47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3" x14ac:dyDescent="0.15">
      <c r="A582" s="22"/>
      <c r="B582" s="23"/>
      <c r="C582" s="22"/>
      <c r="D582" s="22"/>
      <c r="E582" s="47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3" x14ac:dyDescent="0.15">
      <c r="A583" s="22"/>
      <c r="B583" s="23"/>
      <c r="C583" s="22"/>
      <c r="D583" s="22"/>
      <c r="E583" s="47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3" x14ac:dyDescent="0.15">
      <c r="A584" s="22"/>
      <c r="B584" s="23"/>
      <c r="C584" s="22"/>
      <c r="D584" s="22"/>
      <c r="E584" s="47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3" x14ac:dyDescent="0.15">
      <c r="A585" s="22"/>
      <c r="B585" s="23"/>
      <c r="C585" s="22"/>
      <c r="D585" s="22"/>
      <c r="E585" s="47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3" x14ac:dyDescent="0.15">
      <c r="A586" s="22"/>
      <c r="B586" s="23"/>
      <c r="C586" s="22"/>
      <c r="D586" s="22"/>
      <c r="E586" s="47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3" x14ac:dyDescent="0.15">
      <c r="A587" s="22"/>
      <c r="B587" s="23"/>
      <c r="C587" s="22"/>
      <c r="D587" s="22"/>
      <c r="E587" s="47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3" x14ac:dyDescent="0.15">
      <c r="A588" s="22"/>
      <c r="B588" s="23"/>
      <c r="C588" s="22"/>
      <c r="D588" s="22"/>
      <c r="E588" s="47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3" x14ac:dyDescent="0.15">
      <c r="A589" s="22"/>
      <c r="B589" s="23"/>
      <c r="C589" s="22"/>
      <c r="D589" s="22"/>
      <c r="E589" s="47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3" x14ac:dyDescent="0.15">
      <c r="A590" s="22"/>
      <c r="B590" s="23"/>
      <c r="C590" s="22"/>
      <c r="D590" s="22"/>
      <c r="E590" s="47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3" x14ac:dyDescent="0.15">
      <c r="A591" s="22"/>
      <c r="B591" s="23"/>
      <c r="C591" s="22"/>
      <c r="D591" s="22"/>
      <c r="E591" s="47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3" x14ac:dyDescent="0.15">
      <c r="A592" s="22"/>
      <c r="B592" s="23"/>
      <c r="C592" s="22"/>
      <c r="D592" s="22"/>
      <c r="E592" s="47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3" x14ac:dyDescent="0.15">
      <c r="A593" s="22"/>
      <c r="B593" s="23"/>
      <c r="C593" s="22"/>
      <c r="D593" s="22"/>
      <c r="E593" s="47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3" x14ac:dyDescent="0.15">
      <c r="A594" s="22"/>
      <c r="B594" s="23"/>
      <c r="C594" s="22"/>
      <c r="D594" s="22"/>
      <c r="E594" s="47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3" x14ac:dyDescent="0.15">
      <c r="A595" s="22"/>
      <c r="B595" s="23"/>
      <c r="C595" s="22"/>
      <c r="D595" s="22"/>
      <c r="E595" s="47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3" x14ac:dyDescent="0.15">
      <c r="A596" s="22"/>
      <c r="B596" s="23"/>
      <c r="C596" s="22"/>
      <c r="D596" s="22"/>
      <c r="E596" s="47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3" x14ac:dyDescent="0.15">
      <c r="A597" s="22"/>
      <c r="B597" s="23"/>
      <c r="C597" s="22"/>
      <c r="D597" s="22"/>
      <c r="E597" s="47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3" x14ac:dyDescent="0.15">
      <c r="A598" s="22"/>
      <c r="B598" s="23"/>
      <c r="C598" s="22"/>
      <c r="D598" s="22"/>
      <c r="E598" s="47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3" x14ac:dyDescent="0.15">
      <c r="A599" s="22"/>
      <c r="B599" s="23"/>
      <c r="C599" s="22"/>
      <c r="D599" s="22"/>
      <c r="E599" s="47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3" x14ac:dyDescent="0.15">
      <c r="A600" s="22"/>
      <c r="B600" s="23"/>
      <c r="C600" s="22"/>
      <c r="D600" s="22"/>
      <c r="E600" s="47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3" x14ac:dyDescent="0.15">
      <c r="A601" s="22"/>
      <c r="B601" s="23"/>
      <c r="C601" s="22"/>
      <c r="D601" s="22"/>
      <c r="E601" s="47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3" x14ac:dyDescent="0.15">
      <c r="A602" s="22"/>
      <c r="B602" s="23"/>
      <c r="C602" s="22"/>
      <c r="D602" s="22"/>
      <c r="E602" s="47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3" x14ac:dyDescent="0.15">
      <c r="A603" s="22"/>
      <c r="B603" s="23"/>
      <c r="C603" s="22"/>
      <c r="D603" s="22"/>
      <c r="E603" s="47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3" x14ac:dyDescent="0.15">
      <c r="A604" s="22"/>
      <c r="B604" s="23"/>
      <c r="C604" s="22"/>
      <c r="D604" s="22"/>
      <c r="E604" s="47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3" x14ac:dyDescent="0.15">
      <c r="A605" s="22"/>
      <c r="B605" s="23"/>
      <c r="C605" s="22"/>
      <c r="D605" s="22"/>
      <c r="E605" s="47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3" x14ac:dyDescent="0.15">
      <c r="A606" s="22"/>
      <c r="B606" s="23"/>
      <c r="C606" s="22"/>
      <c r="D606" s="22"/>
      <c r="E606" s="47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3" x14ac:dyDescent="0.15">
      <c r="A607" s="22"/>
      <c r="B607" s="23"/>
      <c r="C607" s="22"/>
      <c r="D607" s="22"/>
      <c r="E607" s="47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3" x14ac:dyDescent="0.15">
      <c r="A608" s="22"/>
      <c r="B608" s="23"/>
      <c r="C608" s="22"/>
      <c r="D608" s="22"/>
      <c r="E608" s="47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3" x14ac:dyDescent="0.15">
      <c r="A609" s="22"/>
      <c r="B609" s="23"/>
      <c r="C609" s="22"/>
      <c r="D609" s="22"/>
      <c r="E609" s="47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3" x14ac:dyDescent="0.15">
      <c r="A610" s="22"/>
      <c r="B610" s="23"/>
      <c r="C610" s="22"/>
      <c r="D610" s="22"/>
      <c r="E610" s="47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3" x14ac:dyDescent="0.15">
      <c r="A611" s="22"/>
      <c r="B611" s="23"/>
      <c r="C611" s="22"/>
      <c r="D611" s="22"/>
      <c r="E611" s="47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3" x14ac:dyDescent="0.15">
      <c r="A612" s="22"/>
      <c r="B612" s="23"/>
      <c r="C612" s="22"/>
      <c r="D612" s="22"/>
      <c r="E612" s="47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3" x14ac:dyDescent="0.15">
      <c r="A613" s="22"/>
      <c r="B613" s="23"/>
      <c r="C613" s="22"/>
      <c r="D613" s="22"/>
      <c r="E613" s="47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3" x14ac:dyDescent="0.15">
      <c r="A614" s="22"/>
      <c r="B614" s="23"/>
      <c r="C614" s="22"/>
      <c r="D614" s="22"/>
      <c r="E614" s="47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3" x14ac:dyDescent="0.15">
      <c r="A615" s="22"/>
      <c r="B615" s="23"/>
      <c r="C615" s="22"/>
      <c r="D615" s="22"/>
      <c r="E615" s="47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3" x14ac:dyDescent="0.15">
      <c r="A616" s="22"/>
      <c r="B616" s="23"/>
      <c r="C616" s="22"/>
      <c r="D616" s="22"/>
      <c r="E616" s="47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3" x14ac:dyDescent="0.15">
      <c r="A617" s="22"/>
      <c r="B617" s="23"/>
      <c r="C617" s="22"/>
      <c r="D617" s="22"/>
      <c r="E617" s="47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3" x14ac:dyDescent="0.15">
      <c r="A618" s="22"/>
      <c r="B618" s="23"/>
      <c r="C618" s="22"/>
      <c r="D618" s="22"/>
      <c r="E618" s="47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3" x14ac:dyDescent="0.15">
      <c r="A619" s="22"/>
      <c r="B619" s="23"/>
      <c r="C619" s="22"/>
      <c r="D619" s="22"/>
      <c r="E619" s="47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3" x14ac:dyDescent="0.15">
      <c r="A620" s="22"/>
      <c r="B620" s="23"/>
      <c r="C620" s="22"/>
      <c r="D620" s="22"/>
      <c r="E620" s="47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3" x14ac:dyDescent="0.15">
      <c r="A621" s="22"/>
      <c r="B621" s="23"/>
      <c r="C621" s="22"/>
      <c r="D621" s="22"/>
      <c r="E621" s="47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3" x14ac:dyDescent="0.15">
      <c r="A622" s="22"/>
      <c r="B622" s="23"/>
      <c r="C622" s="22"/>
      <c r="D622" s="22"/>
      <c r="E622" s="47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3" x14ac:dyDescent="0.15">
      <c r="A623" s="22"/>
      <c r="B623" s="23"/>
      <c r="C623" s="22"/>
      <c r="D623" s="22"/>
      <c r="E623" s="47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3" x14ac:dyDescent="0.15">
      <c r="A624" s="22"/>
      <c r="B624" s="23"/>
      <c r="C624" s="22"/>
      <c r="D624" s="22"/>
      <c r="E624" s="47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3" x14ac:dyDescent="0.15">
      <c r="A625" s="22"/>
      <c r="B625" s="23"/>
      <c r="C625" s="22"/>
      <c r="D625" s="22"/>
      <c r="E625" s="47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3" x14ac:dyDescent="0.15">
      <c r="A626" s="22"/>
      <c r="B626" s="23"/>
      <c r="C626" s="22"/>
      <c r="D626" s="22"/>
      <c r="E626" s="47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3" x14ac:dyDescent="0.15">
      <c r="A627" s="22"/>
      <c r="B627" s="23"/>
      <c r="C627" s="22"/>
      <c r="D627" s="22"/>
      <c r="E627" s="47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3" x14ac:dyDescent="0.15">
      <c r="A628" s="22"/>
      <c r="B628" s="23"/>
      <c r="C628" s="22"/>
      <c r="D628" s="22"/>
      <c r="E628" s="47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3" x14ac:dyDescent="0.15">
      <c r="A629" s="22"/>
      <c r="B629" s="23"/>
      <c r="C629" s="22"/>
      <c r="D629" s="22"/>
      <c r="E629" s="47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3" x14ac:dyDescent="0.15">
      <c r="A630" s="22"/>
      <c r="B630" s="23"/>
      <c r="C630" s="22"/>
      <c r="D630" s="22"/>
      <c r="E630" s="47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3" x14ac:dyDescent="0.15">
      <c r="A631" s="22"/>
      <c r="B631" s="23"/>
      <c r="C631" s="22"/>
      <c r="D631" s="22"/>
      <c r="E631" s="47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3" x14ac:dyDescent="0.15">
      <c r="A632" s="22"/>
      <c r="B632" s="23"/>
      <c r="C632" s="22"/>
      <c r="D632" s="22"/>
      <c r="E632" s="47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3" x14ac:dyDescent="0.15">
      <c r="A633" s="22"/>
      <c r="B633" s="23"/>
      <c r="C633" s="22"/>
      <c r="D633" s="22"/>
      <c r="E633" s="47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3" x14ac:dyDescent="0.15">
      <c r="A634" s="22"/>
      <c r="B634" s="23"/>
      <c r="C634" s="22"/>
      <c r="D634" s="22"/>
      <c r="E634" s="47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3" x14ac:dyDescent="0.15">
      <c r="A635" s="22"/>
      <c r="B635" s="23"/>
      <c r="C635" s="22"/>
      <c r="D635" s="22"/>
      <c r="E635" s="47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3" x14ac:dyDescent="0.15">
      <c r="A636" s="22"/>
      <c r="B636" s="23"/>
      <c r="C636" s="22"/>
      <c r="D636" s="22"/>
      <c r="E636" s="47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3" x14ac:dyDescent="0.15">
      <c r="A637" s="22"/>
      <c r="B637" s="23"/>
      <c r="C637" s="22"/>
      <c r="D637" s="22"/>
      <c r="E637" s="47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3" x14ac:dyDescent="0.15">
      <c r="A638" s="22"/>
      <c r="B638" s="23"/>
      <c r="C638" s="22"/>
      <c r="D638" s="22"/>
      <c r="E638" s="47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3" x14ac:dyDescent="0.15">
      <c r="A639" s="22"/>
      <c r="B639" s="23"/>
      <c r="C639" s="22"/>
      <c r="D639" s="22"/>
      <c r="E639" s="47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3" x14ac:dyDescent="0.15">
      <c r="A640" s="22"/>
      <c r="B640" s="23"/>
      <c r="C640" s="22"/>
      <c r="D640" s="22"/>
      <c r="E640" s="47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3" x14ac:dyDescent="0.15">
      <c r="A641" s="22"/>
      <c r="B641" s="23"/>
      <c r="C641" s="22"/>
      <c r="D641" s="22"/>
      <c r="E641" s="47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3" x14ac:dyDescent="0.15">
      <c r="A642" s="22"/>
      <c r="B642" s="23"/>
      <c r="C642" s="22"/>
      <c r="D642" s="22"/>
      <c r="E642" s="47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3" x14ac:dyDescent="0.15">
      <c r="A643" s="22"/>
      <c r="B643" s="23"/>
      <c r="C643" s="22"/>
      <c r="D643" s="22"/>
      <c r="E643" s="47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3" x14ac:dyDescent="0.15">
      <c r="A644" s="22"/>
      <c r="B644" s="23"/>
      <c r="C644" s="22"/>
      <c r="D644" s="22"/>
      <c r="E644" s="47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3" x14ac:dyDescent="0.15">
      <c r="A645" s="22"/>
      <c r="B645" s="23"/>
      <c r="C645" s="22"/>
      <c r="D645" s="22"/>
      <c r="E645" s="47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3" x14ac:dyDescent="0.15">
      <c r="A646" s="22"/>
      <c r="B646" s="23"/>
      <c r="C646" s="22"/>
      <c r="D646" s="22"/>
      <c r="E646" s="47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3" x14ac:dyDescent="0.15">
      <c r="A647" s="22"/>
      <c r="B647" s="23"/>
      <c r="C647" s="22"/>
      <c r="D647" s="22"/>
      <c r="E647" s="47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3" x14ac:dyDescent="0.15">
      <c r="A648" s="22"/>
      <c r="B648" s="23"/>
      <c r="C648" s="22"/>
      <c r="D648" s="22"/>
      <c r="E648" s="47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3" x14ac:dyDescent="0.15">
      <c r="A649" s="22"/>
      <c r="B649" s="23"/>
      <c r="C649" s="22"/>
      <c r="D649" s="22"/>
      <c r="E649" s="47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3" x14ac:dyDescent="0.15">
      <c r="A650" s="22"/>
      <c r="B650" s="23"/>
      <c r="C650" s="22"/>
      <c r="D650" s="22"/>
      <c r="E650" s="47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3" x14ac:dyDescent="0.15">
      <c r="A651" s="22"/>
      <c r="B651" s="23"/>
      <c r="C651" s="22"/>
      <c r="D651" s="22"/>
      <c r="E651" s="47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3" x14ac:dyDescent="0.15">
      <c r="A652" s="22"/>
      <c r="B652" s="23"/>
      <c r="C652" s="22"/>
      <c r="D652" s="22"/>
      <c r="E652" s="47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3" x14ac:dyDescent="0.15">
      <c r="A653" s="22"/>
      <c r="B653" s="23"/>
      <c r="C653" s="22"/>
      <c r="D653" s="22"/>
      <c r="E653" s="47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3" x14ac:dyDescent="0.15">
      <c r="A654" s="22"/>
      <c r="B654" s="23"/>
      <c r="C654" s="22"/>
      <c r="D654" s="22"/>
      <c r="E654" s="47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3" x14ac:dyDescent="0.15">
      <c r="A655" s="22"/>
      <c r="B655" s="23"/>
      <c r="C655" s="22"/>
      <c r="D655" s="22"/>
      <c r="E655" s="47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3" x14ac:dyDescent="0.15">
      <c r="A656" s="22"/>
      <c r="B656" s="23"/>
      <c r="C656" s="22"/>
      <c r="D656" s="22"/>
      <c r="E656" s="47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3" x14ac:dyDescent="0.15">
      <c r="A657" s="22"/>
      <c r="B657" s="23"/>
      <c r="C657" s="22"/>
      <c r="D657" s="22"/>
      <c r="E657" s="47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3" x14ac:dyDescent="0.15">
      <c r="A658" s="22"/>
      <c r="B658" s="23"/>
      <c r="C658" s="22"/>
      <c r="D658" s="22"/>
      <c r="E658" s="47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3" x14ac:dyDescent="0.15">
      <c r="A659" s="22"/>
      <c r="B659" s="23"/>
      <c r="C659" s="22"/>
      <c r="D659" s="22"/>
      <c r="E659" s="47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3" x14ac:dyDescent="0.15">
      <c r="A660" s="22"/>
      <c r="B660" s="23"/>
      <c r="C660" s="22"/>
      <c r="D660" s="22"/>
      <c r="E660" s="47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3" x14ac:dyDescent="0.15">
      <c r="A661" s="22"/>
      <c r="B661" s="23"/>
      <c r="C661" s="22"/>
      <c r="D661" s="22"/>
      <c r="E661" s="47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3" x14ac:dyDescent="0.15">
      <c r="A662" s="22"/>
      <c r="B662" s="23"/>
      <c r="C662" s="22"/>
      <c r="D662" s="22"/>
      <c r="E662" s="47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3" x14ac:dyDescent="0.15">
      <c r="A663" s="22"/>
      <c r="B663" s="23"/>
      <c r="C663" s="22"/>
      <c r="D663" s="22"/>
      <c r="E663" s="47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3" x14ac:dyDescent="0.15">
      <c r="A664" s="22"/>
      <c r="B664" s="23"/>
      <c r="C664" s="22"/>
      <c r="D664" s="22"/>
      <c r="E664" s="47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3" x14ac:dyDescent="0.15">
      <c r="A665" s="22"/>
      <c r="B665" s="23"/>
      <c r="C665" s="22"/>
      <c r="D665" s="22"/>
      <c r="E665" s="47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3" x14ac:dyDescent="0.15">
      <c r="A666" s="22"/>
      <c r="B666" s="23"/>
      <c r="C666" s="22"/>
      <c r="D666" s="22"/>
      <c r="E666" s="47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3" x14ac:dyDescent="0.15">
      <c r="A667" s="22"/>
      <c r="B667" s="23"/>
      <c r="C667" s="22"/>
      <c r="D667" s="22"/>
      <c r="E667" s="47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3" x14ac:dyDescent="0.15">
      <c r="A668" s="22"/>
      <c r="B668" s="23"/>
      <c r="C668" s="22"/>
      <c r="D668" s="22"/>
      <c r="E668" s="47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3" x14ac:dyDescent="0.15">
      <c r="A669" s="22"/>
      <c r="B669" s="23"/>
      <c r="C669" s="22"/>
      <c r="D669" s="22"/>
      <c r="E669" s="47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3" x14ac:dyDescent="0.15">
      <c r="A670" s="22"/>
      <c r="B670" s="23"/>
      <c r="C670" s="22"/>
      <c r="D670" s="22"/>
      <c r="E670" s="47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3" x14ac:dyDescent="0.15">
      <c r="A671" s="22"/>
      <c r="B671" s="23"/>
      <c r="C671" s="22"/>
      <c r="D671" s="22"/>
      <c r="E671" s="47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3" x14ac:dyDescent="0.15">
      <c r="A672" s="22"/>
      <c r="B672" s="23"/>
      <c r="C672" s="22"/>
      <c r="D672" s="22"/>
      <c r="E672" s="47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3" x14ac:dyDescent="0.15">
      <c r="A673" s="22"/>
      <c r="B673" s="23"/>
      <c r="C673" s="22"/>
      <c r="D673" s="22"/>
      <c r="E673" s="47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3" x14ac:dyDescent="0.15">
      <c r="A674" s="22"/>
      <c r="B674" s="23"/>
      <c r="C674" s="22"/>
      <c r="D674" s="22"/>
      <c r="E674" s="47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3" x14ac:dyDescent="0.15">
      <c r="A675" s="22"/>
      <c r="B675" s="23"/>
      <c r="C675" s="22"/>
      <c r="D675" s="22"/>
      <c r="E675" s="47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3" x14ac:dyDescent="0.15">
      <c r="A676" s="22"/>
      <c r="B676" s="23"/>
      <c r="C676" s="22"/>
      <c r="D676" s="22"/>
      <c r="E676" s="47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3" x14ac:dyDescent="0.15">
      <c r="A677" s="22"/>
      <c r="B677" s="23"/>
      <c r="C677" s="22"/>
      <c r="D677" s="22"/>
      <c r="E677" s="47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3" x14ac:dyDescent="0.15">
      <c r="A678" s="22"/>
      <c r="B678" s="23"/>
      <c r="C678" s="22"/>
      <c r="D678" s="22"/>
      <c r="E678" s="47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3" x14ac:dyDescent="0.15">
      <c r="A679" s="22"/>
      <c r="B679" s="23"/>
      <c r="C679" s="22"/>
      <c r="D679" s="22"/>
      <c r="E679" s="47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3" x14ac:dyDescent="0.15">
      <c r="A680" s="22"/>
      <c r="B680" s="23"/>
      <c r="C680" s="22"/>
      <c r="D680" s="22"/>
      <c r="E680" s="47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3" x14ac:dyDescent="0.15">
      <c r="A681" s="22"/>
      <c r="B681" s="23"/>
      <c r="C681" s="22"/>
      <c r="D681" s="22"/>
      <c r="E681" s="47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3" x14ac:dyDescent="0.15">
      <c r="A682" s="22"/>
      <c r="B682" s="23"/>
      <c r="C682" s="22"/>
      <c r="D682" s="22"/>
      <c r="E682" s="47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3" x14ac:dyDescent="0.15">
      <c r="A683" s="22"/>
      <c r="B683" s="23"/>
      <c r="C683" s="22"/>
      <c r="D683" s="22"/>
      <c r="E683" s="47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3" x14ac:dyDescent="0.15">
      <c r="A684" s="22"/>
      <c r="B684" s="23"/>
      <c r="C684" s="22"/>
      <c r="D684" s="22"/>
      <c r="E684" s="47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3" x14ac:dyDescent="0.15">
      <c r="A685" s="22"/>
      <c r="B685" s="23"/>
      <c r="C685" s="22"/>
      <c r="D685" s="22"/>
      <c r="E685" s="47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3" x14ac:dyDescent="0.15">
      <c r="A686" s="22"/>
      <c r="B686" s="23"/>
      <c r="C686" s="22"/>
      <c r="D686" s="22"/>
      <c r="E686" s="47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3" x14ac:dyDescent="0.15">
      <c r="A687" s="22"/>
      <c r="B687" s="23"/>
      <c r="C687" s="22"/>
      <c r="D687" s="22"/>
      <c r="E687" s="47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3" x14ac:dyDescent="0.15">
      <c r="A688" s="22"/>
      <c r="B688" s="23"/>
      <c r="C688" s="22"/>
      <c r="D688" s="22"/>
      <c r="E688" s="47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3" x14ac:dyDescent="0.15">
      <c r="A689" s="22"/>
      <c r="B689" s="23"/>
      <c r="C689" s="22"/>
      <c r="D689" s="22"/>
      <c r="E689" s="47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3" x14ac:dyDescent="0.15">
      <c r="A690" s="22"/>
      <c r="B690" s="23"/>
      <c r="C690" s="22"/>
      <c r="D690" s="22"/>
      <c r="E690" s="47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3" x14ac:dyDescent="0.15">
      <c r="A691" s="22"/>
      <c r="B691" s="23"/>
      <c r="C691" s="22"/>
      <c r="D691" s="22"/>
      <c r="E691" s="47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3" x14ac:dyDescent="0.15">
      <c r="A692" s="22"/>
      <c r="B692" s="23"/>
      <c r="C692" s="22"/>
      <c r="D692" s="22"/>
      <c r="E692" s="47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3" x14ac:dyDescent="0.15">
      <c r="A693" s="22"/>
      <c r="B693" s="23"/>
      <c r="C693" s="22"/>
      <c r="D693" s="22"/>
      <c r="E693" s="47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3" x14ac:dyDescent="0.15">
      <c r="A694" s="22"/>
      <c r="B694" s="23"/>
      <c r="C694" s="22"/>
      <c r="D694" s="22"/>
      <c r="E694" s="47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3" x14ac:dyDescent="0.15">
      <c r="A695" s="22"/>
      <c r="B695" s="23"/>
      <c r="C695" s="22"/>
      <c r="D695" s="22"/>
      <c r="E695" s="47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3" x14ac:dyDescent="0.15">
      <c r="A696" s="22"/>
      <c r="B696" s="23"/>
      <c r="C696" s="22"/>
      <c r="D696" s="22"/>
      <c r="E696" s="47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3" x14ac:dyDescent="0.15">
      <c r="A697" s="22"/>
      <c r="B697" s="23"/>
      <c r="C697" s="22"/>
      <c r="D697" s="22"/>
      <c r="E697" s="47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3" x14ac:dyDescent="0.15">
      <c r="A698" s="22"/>
      <c r="B698" s="23"/>
      <c r="C698" s="22"/>
      <c r="D698" s="22"/>
      <c r="E698" s="47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3" x14ac:dyDescent="0.15">
      <c r="A699" s="22"/>
      <c r="B699" s="23"/>
      <c r="C699" s="22"/>
      <c r="D699" s="22"/>
      <c r="E699" s="47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3" x14ac:dyDescent="0.15">
      <c r="A700" s="22"/>
      <c r="B700" s="23"/>
      <c r="C700" s="22"/>
      <c r="D700" s="22"/>
      <c r="E700" s="47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3" x14ac:dyDescent="0.15">
      <c r="A701" s="22"/>
      <c r="B701" s="23"/>
      <c r="C701" s="22"/>
      <c r="D701" s="22"/>
      <c r="E701" s="47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3" x14ac:dyDescent="0.15">
      <c r="A702" s="22"/>
      <c r="B702" s="23"/>
      <c r="C702" s="22"/>
      <c r="D702" s="22"/>
      <c r="E702" s="47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3" x14ac:dyDescent="0.15">
      <c r="A703" s="22"/>
      <c r="B703" s="23"/>
      <c r="C703" s="22"/>
      <c r="D703" s="22"/>
      <c r="E703" s="47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3" x14ac:dyDescent="0.15">
      <c r="A704" s="22"/>
      <c r="B704" s="23"/>
      <c r="C704" s="22"/>
      <c r="D704" s="22"/>
      <c r="E704" s="47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3" x14ac:dyDescent="0.15">
      <c r="A705" s="22"/>
      <c r="B705" s="23"/>
      <c r="C705" s="22"/>
      <c r="D705" s="22"/>
      <c r="E705" s="47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3" x14ac:dyDescent="0.15">
      <c r="A706" s="22"/>
      <c r="B706" s="23"/>
      <c r="C706" s="22"/>
      <c r="D706" s="22"/>
      <c r="E706" s="47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3" x14ac:dyDescent="0.15">
      <c r="A707" s="22"/>
      <c r="B707" s="23"/>
      <c r="C707" s="22"/>
      <c r="D707" s="22"/>
      <c r="E707" s="47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3" x14ac:dyDescent="0.15">
      <c r="A708" s="22"/>
      <c r="B708" s="23"/>
      <c r="C708" s="22"/>
      <c r="D708" s="22"/>
      <c r="E708" s="47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3" x14ac:dyDescent="0.15">
      <c r="A709" s="22"/>
      <c r="B709" s="23"/>
      <c r="C709" s="22"/>
      <c r="D709" s="22"/>
      <c r="E709" s="47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3" x14ac:dyDescent="0.15">
      <c r="A710" s="22"/>
      <c r="B710" s="23"/>
      <c r="C710" s="22"/>
      <c r="D710" s="22"/>
      <c r="E710" s="47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3" x14ac:dyDescent="0.15">
      <c r="A711" s="22"/>
      <c r="B711" s="23"/>
      <c r="C711" s="22"/>
      <c r="D711" s="22"/>
      <c r="E711" s="47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3" x14ac:dyDescent="0.15">
      <c r="A712" s="22"/>
      <c r="B712" s="23"/>
      <c r="C712" s="22"/>
      <c r="D712" s="22"/>
      <c r="E712" s="47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3" x14ac:dyDescent="0.15">
      <c r="A713" s="22"/>
      <c r="B713" s="23"/>
      <c r="C713" s="22"/>
      <c r="D713" s="22"/>
      <c r="E713" s="47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3" x14ac:dyDescent="0.15">
      <c r="A714" s="22"/>
      <c r="B714" s="23"/>
      <c r="C714" s="22"/>
      <c r="D714" s="22"/>
      <c r="E714" s="47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3" x14ac:dyDescent="0.15">
      <c r="A715" s="22"/>
      <c r="B715" s="23"/>
      <c r="C715" s="22"/>
      <c r="D715" s="22"/>
      <c r="E715" s="47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3" x14ac:dyDescent="0.15">
      <c r="A716" s="22"/>
      <c r="B716" s="23"/>
      <c r="C716" s="22"/>
      <c r="D716" s="22"/>
      <c r="E716" s="47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3" x14ac:dyDescent="0.15">
      <c r="A717" s="22"/>
      <c r="B717" s="23"/>
      <c r="C717" s="22"/>
      <c r="D717" s="22"/>
      <c r="E717" s="47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3" x14ac:dyDescent="0.15">
      <c r="A718" s="22"/>
      <c r="B718" s="23"/>
      <c r="C718" s="22"/>
      <c r="D718" s="22"/>
      <c r="E718" s="47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3" x14ac:dyDescent="0.15">
      <c r="A719" s="22"/>
      <c r="B719" s="23"/>
      <c r="C719" s="22"/>
      <c r="D719" s="22"/>
      <c r="E719" s="47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3" x14ac:dyDescent="0.15">
      <c r="A720" s="22"/>
      <c r="B720" s="23"/>
      <c r="C720" s="22"/>
      <c r="D720" s="22"/>
      <c r="E720" s="47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3" x14ac:dyDescent="0.15">
      <c r="A721" s="22"/>
      <c r="B721" s="23"/>
      <c r="C721" s="22"/>
      <c r="D721" s="22"/>
      <c r="E721" s="47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3" x14ac:dyDescent="0.15">
      <c r="A722" s="22"/>
      <c r="B722" s="23"/>
      <c r="C722" s="22"/>
      <c r="D722" s="22"/>
      <c r="E722" s="47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3" x14ac:dyDescent="0.15">
      <c r="A723" s="22"/>
      <c r="B723" s="23"/>
      <c r="C723" s="22"/>
      <c r="D723" s="22"/>
      <c r="E723" s="47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3" x14ac:dyDescent="0.15">
      <c r="A724" s="22"/>
      <c r="B724" s="23"/>
      <c r="C724" s="22"/>
      <c r="D724" s="22"/>
      <c r="E724" s="47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3" x14ac:dyDescent="0.15">
      <c r="A725" s="22"/>
      <c r="B725" s="23"/>
      <c r="C725" s="22"/>
      <c r="D725" s="22"/>
      <c r="E725" s="47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3" x14ac:dyDescent="0.15">
      <c r="A726" s="22"/>
      <c r="B726" s="23"/>
      <c r="C726" s="22"/>
      <c r="D726" s="22"/>
      <c r="E726" s="47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3" x14ac:dyDescent="0.15">
      <c r="A727" s="22"/>
      <c r="B727" s="23"/>
      <c r="C727" s="22"/>
      <c r="D727" s="22"/>
      <c r="E727" s="47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3" x14ac:dyDescent="0.15">
      <c r="A728" s="22"/>
      <c r="B728" s="23"/>
      <c r="C728" s="22"/>
      <c r="D728" s="22"/>
      <c r="E728" s="47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3" x14ac:dyDescent="0.15">
      <c r="A729" s="22"/>
      <c r="B729" s="23"/>
      <c r="C729" s="22"/>
      <c r="D729" s="22"/>
      <c r="E729" s="47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3" x14ac:dyDescent="0.15">
      <c r="A730" s="22"/>
      <c r="B730" s="23"/>
      <c r="C730" s="22"/>
      <c r="D730" s="22"/>
      <c r="E730" s="47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3" x14ac:dyDescent="0.15">
      <c r="A731" s="22"/>
      <c r="B731" s="23"/>
      <c r="C731" s="22"/>
      <c r="D731" s="22"/>
      <c r="E731" s="47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3" x14ac:dyDescent="0.15">
      <c r="A732" s="22"/>
      <c r="B732" s="23"/>
      <c r="C732" s="22"/>
      <c r="D732" s="22"/>
      <c r="E732" s="47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3" x14ac:dyDescent="0.15">
      <c r="A733" s="22"/>
      <c r="B733" s="23"/>
      <c r="C733" s="22"/>
      <c r="D733" s="22"/>
      <c r="E733" s="47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3" x14ac:dyDescent="0.15">
      <c r="A734" s="22"/>
      <c r="B734" s="23"/>
      <c r="C734" s="22"/>
      <c r="D734" s="22"/>
      <c r="E734" s="47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3" x14ac:dyDescent="0.15">
      <c r="A735" s="22"/>
      <c r="B735" s="23"/>
      <c r="C735" s="22"/>
      <c r="D735" s="22"/>
      <c r="E735" s="47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3" x14ac:dyDescent="0.15">
      <c r="A736" s="22"/>
      <c r="B736" s="23"/>
      <c r="C736" s="22"/>
      <c r="D736" s="22"/>
      <c r="E736" s="47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3" x14ac:dyDescent="0.15">
      <c r="A737" s="22"/>
      <c r="B737" s="23"/>
      <c r="C737" s="22"/>
      <c r="D737" s="22"/>
      <c r="E737" s="47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3" x14ac:dyDescent="0.15">
      <c r="A738" s="22"/>
      <c r="B738" s="23"/>
      <c r="C738" s="22"/>
      <c r="D738" s="22"/>
      <c r="E738" s="47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3" x14ac:dyDescent="0.15">
      <c r="A739" s="22"/>
      <c r="B739" s="23"/>
      <c r="C739" s="22"/>
      <c r="D739" s="22"/>
      <c r="E739" s="47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3" x14ac:dyDescent="0.15">
      <c r="A740" s="22"/>
      <c r="B740" s="23"/>
      <c r="C740" s="22"/>
      <c r="D740" s="22"/>
      <c r="E740" s="47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3" x14ac:dyDescent="0.15">
      <c r="A741" s="22"/>
      <c r="B741" s="23"/>
      <c r="C741" s="22"/>
      <c r="D741" s="22"/>
      <c r="E741" s="47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3" x14ac:dyDescent="0.15">
      <c r="A742" s="22"/>
      <c r="B742" s="23"/>
      <c r="C742" s="22"/>
      <c r="D742" s="22"/>
      <c r="E742" s="47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3" x14ac:dyDescent="0.15">
      <c r="A743" s="22"/>
      <c r="B743" s="23"/>
      <c r="C743" s="22"/>
      <c r="D743" s="22"/>
      <c r="E743" s="47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3" x14ac:dyDescent="0.15">
      <c r="A744" s="22"/>
      <c r="B744" s="23"/>
      <c r="C744" s="22"/>
      <c r="D744" s="22"/>
      <c r="E744" s="47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3" x14ac:dyDescent="0.15">
      <c r="A745" s="22"/>
      <c r="B745" s="23"/>
      <c r="C745" s="22"/>
      <c r="D745" s="22"/>
      <c r="E745" s="47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3" x14ac:dyDescent="0.15">
      <c r="A746" s="22"/>
      <c r="B746" s="23"/>
      <c r="C746" s="22"/>
      <c r="D746" s="22"/>
      <c r="E746" s="47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3" x14ac:dyDescent="0.15">
      <c r="A747" s="22"/>
      <c r="B747" s="23"/>
      <c r="C747" s="22"/>
      <c r="D747" s="22"/>
      <c r="E747" s="47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3" x14ac:dyDescent="0.15">
      <c r="A748" s="22"/>
      <c r="B748" s="23"/>
      <c r="C748" s="22"/>
      <c r="D748" s="22"/>
      <c r="E748" s="47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3" x14ac:dyDescent="0.15">
      <c r="A749" s="22"/>
      <c r="B749" s="23"/>
      <c r="C749" s="22"/>
      <c r="D749" s="22"/>
      <c r="E749" s="47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3" x14ac:dyDescent="0.15">
      <c r="A750" s="22"/>
      <c r="B750" s="23"/>
      <c r="C750" s="22"/>
      <c r="D750" s="22"/>
      <c r="E750" s="47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3" x14ac:dyDescent="0.15">
      <c r="A751" s="22"/>
      <c r="B751" s="23"/>
      <c r="C751" s="22"/>
      <c r="D751" s="22"/>
      <c r="E751" s="47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3" x14ac:dyDescent="0.15">
      <c r="A752" s="22"/>
      <c r="B752" s="23"/>
      <c r="C752" s="22"/>
      <c r="D752" s="22"/>
      <c r="E752" s="47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3" x14ac:dyDescent="0.15">
      <c r="A753" s="22"/>
      <c r="B753" s="23"/>
      <c r="C753" s="22"/>
      <c r="D753" s="22"/>
      <c r="E753" s="47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3" x14ac:dyDescent="0.15">
      <c r="A754" s="22"/>
      <c r="B754" s="23"/>
      <c r="C754" s="22"/>
      <c r="D754" s="22"/>
      <c r="E754" s="47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3" x14ac:dyDescent="0.15">
      <c r="A755" s="22"/>
      <c r="B755" s="23"/>
      <c r="C755" s="22"/>
      <c r="D755" s="22"/>
      <c r="E755" s="47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3" x14ac:dyDescent="0.15">
      <c r="A756" s="22"/>
      <c r="B756" s="23"/>
      <c r="C756" s="22"/>
      <c r="D756" s="22"/>
      <c r="E756" s="47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3" x14ac:dyDescent="0.15">
      <c r="A757" s="22"/>
      <c r="B757" s="23"/>
      <c r="C757" s="22"/>
      <c r="D757" s="22"/>
      <c r="E757" s="47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3" x14ac:dyDescent="0.15">
      <c r="A758" s="22"/>
      <c r="B758" s="23"/>
      <c r="C758" s="22"/>
      <c r="D758" s="22"/>
      <c r="E758" s="47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3" x14ac:dyDescent="0.15">
      <c r="A759" s="22"/>
      <c r="B759" s="23"/>
      <c r="C759" s="22"/>
      <c r="D759" s="22"/>
      <c r="E759" s="47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3" x14ac:dyDescent="0.15">
      <c r="A760" s="22"/>
      <c r="B760" s="23"/>
      <c r="C760" s="22"/>
      <c r="D760" s="22"/>
      <c r="E760" s="47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3" x14ac:dyDescent="0.15">
      <c r="A761" s="22"/>
      <c r="B761" s="23"/>
      <c r="C761" s="22"/>
      <c r="D761" s="22"/>
      <c r="E761" s="47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3" x14ac:dyDescent="0.15">
      <c r="A762" s="22"/>
      <c r="B762" s="23"/>
      <c r="C762" s="22"/>
      <c r="D762" s="22"/>
      <c r="E762" s="47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3" x14ac:dyDescent="0.15">
      <c r="A763" s="22"/>
      <c r="B763" s="23"/>
      <c r="C763" s="22"/>
      <c r="D763" s="22"/>
      <c r="E763" s="47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3" x14ac:dyDescent="0.15">
      <c r="A764" s="22"/>
      <c r="B764" s="23"/>
      <c r="C764" s="22"/>
      <c r="D764" s="22"/>
      <c r="E764" s="47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3" x14ac:dyDescent="0.15">
      <c r="A765" s="22"/>
      <c r="B765" s="23"/>
      <c r="C765" s="22"/>
      <c r="D765" s="22"/>
      <c r="E765" s="47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3" x14ac:dyDescent="0.15">
      <c r="A766" s="22"/>
      <c r="B766" s="23"/>
      <c r="C766" s="22"/>
      <c r="D766" s="22"/>
      <c r="E766" s="47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3" x14ac:dyDescent="0.15">
      <c r="A767" s="22"/>
      <c r="B767" s="23"/>
      <c r="C767" s="22"/>
      <c r="D767" s="22"/>
      <c r="E767" s="47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3" x14ac:dyDescent="0.15">
      <c r="A768" s="22"/>
      <c r="B768" s="23"/>
      <c r="C768" s="22"/>
      <c r="D768" s="22"/>
      <c r="E768" s="47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3" x14ac:dyDescent="0.15">
      <c r="A769" s="22"/>
      <c r="B769" s="23"/>
      <c r="C769" s="22"/>
      <c r="D769" s="22"/>
      <c r="E769" s="47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3" x14ac:dyDescent="0.15">
      <c r="A770" s="22"/>
      <c r="B770" s="23"/>
      <c r="C770" s="22"/>
      <c r="D770" s="22"/>
      <c r="E770" s="47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3" x14ac:dyDescent="0.15">
      <c r="A771" s="22"/>
      <c r="B771" s="23"/>
      <c r="C771" s="22"/>
      <c r="D771" s="22"/>
      <c r="E771" s="47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3" x14ac:dyDescent="0.15">
      <c r="A772" s="22"/>
      <c r="B772" s="23"/>
      <c r="C772" s="22"/>
      <c r="D772" s="22"/>
      <c r="E772" s="47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3" x14ac:dyDescent="0.15">
      <c r="A773" s="22"/>
      <c r="B773" s="23"/>
      <c r="C773" s="22"/>
      <c r="D773" s="22"/>
      <c r="E773" s="47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3" x14ac:dyDescent="0.15">
      <c r="A774" s="22"/>
      <c r="B774" s="23"/>
      <c r="C774" s="22"/>
      <c r="D774" s="22"/>
      <c r="E774" s="47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3" x14ac:dyDescent="0.15">
      <c r="A775" s="22"/>
      <c r="B775" s="23"/>
      <c r="C775" s="22"/>
      <c r="D775" s="22"/>
      <c r="E775" s="47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3" x14ac:dyDescent="0.15">
      <c r="A776" s="22"/>
      <c r="B776" s="23"/>
      <c r="C776" s="22"/>
      <c r="D776" s="22"/>
      <c r="E776" s="47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3" x14ac:dyDescent="0.15">
      <c r="A777" s="22"/>
      <c r="B777" s="23"/>
      <c r="C777" s="22"/>
      <c r="D777" s="22"/>
      <c r="E777" s="47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3" x14ac:dyDescent="0.15">
      <c r="A778" s="22"/>
      <c r="B778" s="23"/>
      <c r="C778" s="22"/>
      <c r="D778" s="22"/>
      <c r="E778" s="47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3" x14ac:dyDescent="0.15">
      <c r="A779" s="22"/>
      <c r="B779" s="23"/>
      <c r="C779" s="22"/>
      <c r="D779" s="22"/>
      <c r="E779" s="47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3" x14ac:dyDescent="0.15">
      <c r="A780" s="22"/>
      <c r="B780" s="23"/>
      <c r="C780" s="22"/>
      <c r="D780" s="22"/>
      <c r="E780" s="47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3" x14ac:dyDescent="0.15">
      <c r="A781" s="22"/>
      <c r="B781" s="23"/>
      <c r="C781" s="22"/>
      <c r="D781" s="22"/>
      <c r="E781" s="47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3" x14ac:dyDescent="0.15">
      <c r="A782" s="22"/>
      <c r="B782" s="23"/>
      <c r="C782" s="22"/>
      <c r="D782" s="22"/>
      <c r="E782" s="47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3" x14ac:dyDescent="0.15">
      <c r="A783" s="22"/>
      <c r="B783" s="23"/>
      <c r="C783" s="22"/>
      <c r="D783" s="22"/>
      <c r="E783" s="47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3" x14ac:dyDescent="0.15">
      <c r="A784" s="22"/>
      <c r="B784" s="23"/>
      <c r="C784" s="22"/>
      <c r="D784" s="22"/>
      <c r="E784" s="47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3" x14ac:dyDescent="0.15">
      <c r="A785" s="22"/>
      <c r="B785" s="23"/>
      <c r="C785" s="22"/>
      <c r="D785" s="22"/>
      <c r="E785" s="47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3" x14ac:dyDescent="0.15">
      <c r="A786" s="22"/>
      <c r="B786" s="23"/>
      <c r="C786" s="22"/>
      <c r="D786" s="22"/>
      <c r="E786" s="47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3" x14ac:dyDescent="0.15">
      <c r="A787" s="22"/>
      <c r="B787" s="23"/>
      <c r="C787" s="22"/>
      <c r="D787" s="22"/>
      <c r="E787" s="47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3" x14ac:dyDescent="0.15">
      <c r="A788" s="22"/>
      <c r="B788" s="23"/>
      <c r="C788" s="22"/>
      <c r="D788" s="22"/>
      <c r="E788" s="47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3" x14ac:dyDescent="0.15">
      <c r="A789" s="22"/>
      <c r="B789" s="23"/>
      <c r="C789" s="22"/>
      <c r="D789" s="22"/>
      <c r="E789" s="47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3" x14ac:dyDescent="0.15">
      <c r="A790" s="22"/>
      <c r="B790" s="23"/>
      <c r="C790" s="22"/>
      <c r="D790" s="22"/>
      <c r="E790" s="47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3" x14ac:dyDescent="0.15">
      <c r="A791" s="22"/>
      <c r="B791" s="23"/>
      <c r="C791" s="22"/>
      <c r="D791" s="22"/>
      <c r="E791" s="47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3" x14ac:dyDescent="0.15">
      <c r="A792" s="22"/>
      <c r="B792" s="23"/>
      <c r="C792" s="22"/>
      <c r="D792" s="22"/>
      <c r="E792" s="47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3" x14ac:dyDescent="0.15">
      <c r="A793" s="22"/>
      <c r="B793" s="23"/>
      <c r="C793" s="22"/>
      <c r="D793" s="22"/>
      <c r="E793" s="47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3" x14ac:dyDescent="0.15">
      <c r="A794" s="22"/>
      <c r="B794" s="23"/>
      <c r="C794" s="22"/>
      <c r="D794" s="22"/>
      <c r="E794" s="47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3" x14ac:dyDescent="0.15">
      <c r="A795" s="22"/>
      <c r="B795" s="23"/>
      <c r="C795" s="22"/>
      <c r="D795" s="22"/>
      <c r="E795" s="47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3" x14ac:dyDescent="0.15">
      <c r="A796" s="22"/>
      <c r="B796" s="23"/>
      <c r="C796" s="22"/>
      <c r="D796" s="22"/>
      <c r="E796" s="47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3" x14ac:dyDescent="0.15">
      <c r="A797" s="22"/>
      <c r="B797" s="23"/>
      <c r="C797" s="22"/>
      <c r="D797" s="22"/>
      <c r="E797" s="47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3" x14ac:dyDescent="0.15">
      <c r="A798" s="22"/>
      <c r="B798" s="23"/>
      <c r="C798" s="22"/>
      <c r="D798" s="22"/>
      <c r="E798" s="47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3" x14ac:dyDescent="0.15">
      <c r="A799" s="22"/>
      <c r="B799" s="23"/>
      <c r="C799" s="22"/>
      <c r="D799" s="22"/>
      <c r="E799" s="47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3" x14ac:dyDescent="0.15">
      <c r="A800" s="22"/>
      <c r="B800" s="23"/>
      <c r="C800" s="22"/>
      <c r="D800" s="22"/>
      <c r="E800" s="47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3" x14ac:dyDescent="0.15">
      <c r="A801" s="22"/>
      <c r="B801" s="23"/>
      <c r="C801" s="22"/>
      <c r="D801" s="22"/>
      <c r="E801" s="47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3" x14ac:dyDescent="0.15">
      <c r="A802" s="22"/>
      <c r="B802" s="23"/>
      <c r="C802" s="22"/>
      <c r="D802" s="22"/>
      <c r="E802" s="47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3" x14ac:dyDescent="0.15">
      <c r="A803" s="22"/>
      <c r="B803" s="23"/>
      <c r="C803" s="22"/>
      <c r="D803" s="22"/>
      <c r="E803" s="47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3" x14ac:dyDescent="0.15">
      <c r="A804" s="22"/>
      <c r="B804" s="23"/>
      <c r="C804" s="22"/>
      <c r="D804" s="22"/>
      <c r="E804" s="47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3" x14ac:dyDescent="0.15">
      <c r="A805" s="22"/>
      <c r="B805" s="23"/>
      <c r="C805" s="22"/>
      <c r="D805" s="22"/>
      <c r="E805" s="47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3" x14ac:dyDescent="0.15">
      <c r="A806" s="22"/>
      <c r="B806" s="23"/>
      <c r="C806" s="22"/>
      <c r="D806" s="22"/>
      <c r="E806" s="47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3" x14ac:dyDescent="0.15">
      <c r="A807" s="22"/>
      <c r="B807" s="23"/>
      <c r="C807" s="22"/>
      <c r="D807" s="22"/>
      <c r="E807" s="47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3" x14ac:dyDescent="0.15">
      <c r="A808" s="22"/>
      <c r="B808" s="23"/>
      <c r="C808" s="22"/>
      <c r="D808" s="22"/>
      <c r="E808" s="47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3" x14ac:dyDescent="0.15">
      <c r="A809" s="22"/>
      <c r="B809" s="23"/>
      <c r="C809" s="22"/>
      <c r="D809" s="22"/>
      <c r="E809" s="47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3" x14ac:dyDescent="0.15">
      <c r="A810" s="22"/>
      <c r="B810" s="23"/>
      <c r="C810" s="22"/>
      <c r="D810" s="22"/>
      <c r="E810" s="47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3" x14ac:dyDescent="0.15">
      <c r="A811" s="22"/>
      <c r="B811" s="23"/>
      <c r="C811" s="22"/>
      <c r="D811" s="22"/>
      <c r="E811" s="47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3" x14ac:dyDescent="0.15">
      <c r="A812" s="22"/>
      <c r="B812" s="23"/>
      <c r="C812" s="22"/>
      <c r="D812" s="22"/>
      <c r="E812" s="47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3" x14ac:dyDescent="0.15">
      <c r="A813" s="22"/>
      <c r="B813" s="23"/>
      <c r="C813" s="22"/>
      <c r="D813" s="22"/>
      <c r="E813" s="47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3" x14ac:dyDescent="0.15">
      <c r="A814" s="22"/>
      <c r="B814" s="23"/>
      <c r="C814" s="22"/>
      <c r="D814" s="22"/>
      <c r="E814" s="47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3" x14ac:dyDescent="0.15">
      <c r="A815" s="22"/>
      <c r="B815" s="23"/>
      <c r="C815" s="22"/>
      <c r="D815" s="22"/>
      <c r="E815" s="47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3" x14ac:dyDescent="0.15">
      <c r="A816" s="22"/>
      <c r="B816" s="23"/>
      <c r="C816" s="22"/>
      <c r="D816" s="22"/>
      <c r="E816" s="47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3" x14ac:dyDescent="0.15">
      <c r="A817" s="22"/>
      <c r="B817" s="23"/>
      <c r="C817" s="22"/>
      <c r="D817" s="22"/>
      <c r="E817" s="47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3" x14ac:dyDescent="0.15">
      <c r="A818" s="22"/>
      <c r="B818" s="23"/>
      <c r="C818" s="22"/>
      <c r="D818" s="22"/>
      <c r="E818" s="47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3" x14ac:dyDescent="0.15">
      <c r="A819" s="22"/>
      <c r="B819" s="23"/>
      <c r="C819" s="22"/>
      <c r="D819" s="22"/>
      <c r="E819" s="47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3" x14ac:dyDescent="0.15">
      <c r="A820" s="22"/>
      <c r="B820" s="23"/>
      <c r="C820" s="22"/>
      <c r="D820" s="22"/>
      <c r="E820" s="47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3" x14ac:dyDescent="0.15">
      <c r="A821" s="22"/>
      <c r="B821" s="23"/>
      <c r="C821" s="22"/>
      <c r="D821" s="22"/>
      <c r="E821" s="47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3" x14ac:dyDescent="0.15">
      <c r="A822" s="22"/>
      <c r="B822" s="23"/>
      <c r="C822" s="22"/>
      <c r="D822" s="22"/>
      <c r="E822" s="47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3" x14ac:dyDescent="0.15">
      <c r="A823" s="22"/>
      <c r="B823" s="23"/>
      <c r="C823" s="22"/>
      <c r="D823" s="22"/>
      <c r="E823" s="47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3" x14ac:dyDescent="0.15">
      <c r="A824" s="22"/>
      <c r="B824" s="23"/>
      <c r="C824" s="22"/>
      <c r="D824" s="22"/>
      <c r="E824" s="47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3" x14ac:dyDescent="0.15">
      <c r="A825" s="22"/>
      <c r="B825" s="23"/>
      <c r="C825" s="22"/>
      <c r="D825" s="22"/>
      <c r="E825" s="47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3" x14ac:dyDescent="0.15">
      <c r="A826" s="22"/>
      <c r="B826" s="23"/>
      <c r="C826" s="22"/>
      <c r="D826" s="22"/>
      <c r="E826" s="47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3" x14ac:dyDescent="0.15">
      <c r="A827" s="22"/>
      <c r="B827" s="23"/>
      <c r="C827" s="22"/>
      <c r="D827" s="22"/>
      <c r="E827" s="47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3" x14ac:dyDescent="0.15">
      <c r="A828" s="22"/>
      <c r="B828" s="23"/>
      <c r="C828" s="22"/>
      <c r="D828" s="22"/>
      <c r="E828" s="47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3" x14ac:dyDescent="0.15">
      <c r="A829" s="22"/>
      <c r="B829" s="23"/>
      <c r="C829" s="22"/>
      <c r="D829" s="22"/>
      <c r="E829" s="47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3" x14ac:dyDescent="0.15">
      <c r="A830" s="22"/>
      <c r="B830" s="23"/>
      <c r="C830" s="22"/>
      <c r="D830" s="22"/>
      <c r="E830" s="47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3" x14ac:dyDescent="0.15">
      <c r="A831" s="22"/>
      <c r="B831" s="23"/>
      <c r="C831" s="22"/>
      <c r="D831" s="22"/>
      <c r="E831" s="47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3" x14ac:dyDescent="0.15">
      <c r="A832" s="22"/>
      <c r="B832" s="23"/>
      <c r="C832" s="22"/>
      <c r="D832" s="22"/>
      <c r="E832" s="47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3" x14ac:dyDescent="0.15">
      <c r="A833" s="22"/>
      <c r="B833" s="23"/>
      <c r="C833" s="22"/>
      <c r="D833" s="22"/>
      <c r="E833" s="47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3" x14ac:dyDescent="0.15">
      <c r="A834" s="22"/>
      <c r="B834" s="23"/>
      <c r="C834" s="22"/>
      <c r="D834" s="22"/>
      <c r="E834" s="47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3" x14ac:dyDescent="0.15">
      <c r="A835" s="22"/>
      <c r="B835" s="23"/>
      <c r="C835" s="22"/>
      <c r="D835" s="22"/>
      <c r="E835" s="47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3" x14ac:dyDescent="0.15">
      <c r="A836" s="22"/>
      <c r="B836" s="23"/>
      <c r="C836" s="22"/>
      <c r="D836" s="22"/>
      <c r="E836" s="47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3" x14ac:dyDescent="0.15">
      <c r="A837" s="22"/>
      <c r="B837" s="23"/>
      <c r="C837" s="22"/>
      <c r="D837" s="22"/>
      <c r="E837" s="47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3" x14ac:dyDescent="0.15">
      <c r="A838" s="22"/>
      <c r="B838" s="23"/>
      <c r="C838" s="22"/>
      <c r="D838" s="22"/>
      <c r="E838" s="47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3" x14ac:dyDescent="0.15">
      <c r="A839" s="22"/>
      <c r="B839" s="23"/>
      <c r="C839" s="22"/>
      <c r="D839" s="22"/>
      <c r="E839" s="47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3" x14ac:dyDescent="0.15">
      <c r="A840" s="22"/>
      <c r="B840" s="23"/>
      <c r="C840" s="22"/>
      <c r="D840" s="22"/>
      <c r="E840" s="47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3" x14ac:dyDescent="0.15">
      <c r="A841" s="22"/>
      <c r="B841" s="23"/>
      <c r="C841" s="22"/>
      <c r="D841" s="22"/>
      <c r="E841" s="47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3" x14ac:dyDescent="0.15">
      <c r="A842" s="22"/>
      <c r="B842" s="23"/>
      <c r="C842" s="22"/>
      <c r="D842" s="22"/>
      <c r="E842" s="47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3" x14ac:dyDescent="0.15">
      <c r="A843" s="22"/>
      <c r="B843" s="23"/>
      <c r="C843" s="22"/>
      <c r="D843" s="22"/>
      <c r="E843" s="47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3" x14ac:dyDescent="0.15">
      <c r="A844" s="22"/>
      <c r="B844" s="23"/>
      <c r="C844" s="22"/>
      <c r="D844" s="22"/>
      <c r="E844" s="47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3" x14ac:dyDescent="0.15">
      <c r="A845" s="22"/>
      <c r="B845" s="23"/>
      <c r="C845" s="22"/>
      <c r="D845" s="22"/>
      <c r="E845" s="47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3" x14ac:dyDescent="0.15">
      <c r="A846" s="22"/>
      <c r="B846" s="23"/>
      <c r="C846" s="22"/>
      <c r="D846" s="22"/>
      <c r="E846" s="47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3" x14ac:dyDescent="0.15">
      <c r="A847" s="22"/>
      <c r="B847" s="23"/>
      <c r="C847" s="22"/>
      <c r="D847" s="22"/>
      <c r="E847" s="47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3" x14ac:dyDescent="0.15">
      <c r="A848" s="22"/>
      <c r="B848" s="23"/>
      <c r="C848" s="22"/>
      <c r="D848" s="22"/>
      <c r="E848" s="47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3" x14ac:dyDescent="0.15">
      <c r="A849" s="22"/>
      <c r="B849" s="23"/>
      <c r="C849" s="22"/>
      <c r="D849" s="22"/>
      <c r="E849" s="47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3" x14ac:dyDescent="0.15">
      <c r="A850" s="22"/>
      <c r="B850" s="23"/>
      <c r="C850" s="22"/>
      <c r="D850" s="22"/>
      <c r="E850" s="47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3" x14ac:dyDescent="0.15">
      <c r="A851" s="22"/>
      <c r="B851" s="23"/>
      <c r="C851" s="22"/>
      <c r="D851" s="22"/>
      <c r="E851" s="47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3" x14ac:dyDescent="0.15">
      <c r="A852" s="22"/>
      <c r="B852" s="23"/>
      <c r="C852" s="22"/>
      <c r="D852" s="22"/>
      <c r="E852" s="47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3" x14ac:dyDescent="0.15">
      <c r="A853" s="22"/>
      <c r="B853" s="23"/>
      <c r="C853" s="22"/>
      <c r="D853" s="22"/>
      <c r="E853" s="47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3" x14ac:dyDescent="0.15">
      <c r="A854" s="22"/>
      <c r="B854" s="23"/>
      <c r="C854" s="22"/>
      <c r="D854" s="22"/>
      <c r="E854" s="47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3" x14ac:dyDescent="0.15">
      <c r="A855" s="22"/>
      <c r="B855" s="23"/>
      <c r="C855" s="22"/>
      <c r="D855" s="22"/>
      <c r="E855" s="47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3" x14ac:dyDescent="0.15">
      <c r="A856" s="22"/>
      <c r="B856" s="23"/>
      <c r="C856" s="22"/>
      <c r="D856" s="22"/>
      <c r="E856" s="47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3" x14ac:dyDescent="0.15">
      <c r="A857" s="22"/>
      <c r="B857" s="23"/>
      <c r="C857" s="22"/>
      <c r="D857" s="22"/>
      <c r="E857" s="47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3" x14ac:dyDescent="0.15">
      <c r="A858" s="22"/>
      <c r="B858" s="23"/>
      <c r="C858" s="22"/>
      <c r="D858" s="22"/>
      <c r="E858" s="47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3" x14ac:dyDescent="0.15">
      <c r="A859" s="22"/>
      <c r="B859" s="23"/>
      <c r="C859" s="22"/>
      <c r="D859" s="22"/>
      <c r="E859" s="47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3" x14ac:dyDescent="0.15">
      <c r="A860" s="22"/>
      <c r="B860" s="23"/>
      <c r="C860" s="22"/>
      <c r="D860" s="22"/>
      <c r="E860" s="47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3" x14ac:dyDescent="0.15">
      <c r="A861" s="22"/>
      <c r="B861" s="23"/>
      <c r="C861" s="22"/>
      <c r="D861" s="22"/>
      <c r="E861" s="47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3" x14ac:dyDescent="0.15">
      <c r="A862" s="22"/>
      <c r="B862" s="23"/>
      <c r="C862" s="22"/>
      <c r="D862" s="22"/>
      <c r="E862" s="47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3" x14ac:dyDescent="0.15">
      <c r="A863" s="22"/>
      <c r="B863" s="23"/>
      <c r="C863" s="22"/>
      <c r="D863" s="22"/>
      <c r="E863" s="47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3" x14ac:dyDescent="0.15">
      <c r="A864" s="22"/>
      <c r="B864" s="23"/>
      <c r="C864" s="22"/>
      <c r="D864" s="22"/>
      <c r="E864" s="47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3" x14ac:dyDescent="0.15">
      <c r="A865" s="22"/>
      <c r="B865" s="23"/>
      <c r="C865" s="22"/>
      <c r="D865" s="22"/>
      <c r="E865" s="47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3" x14ac:dyDescent="0.15">
      <c r="A866" s="22"/>
      <c r="B866" s="23"/>
      <c r="C866" s="22"/>
      <c r="D866" s="22"/>
      <c r="E866" s="47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3" x14ac:dyDescent="0.15">
      <c r="A867" s="22"/>
      <c r="B867" s="23"/>
      <c r="C867" s="22"/>
      <c r="D867" s="22"/>
      <c r="E867" s="47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3" x14ac:dyDescent="0.15">
      <c r="A868" s="22"/>
      <c r="B868" s="23"/>
      <c r="C868" s="22"/>
      <c r="D868" s="22"/>
      <c r="E868" s="47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3" x14ac:dyDescent="0.15">
      <c r="A869" s="22"/>
      <c r="B869" s="23"/>
      <c r="C869" s="22"/>
      <c r="D869" s="22"/>
      <c r="E869" s="47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3" x14ac:dyDescent="0.15">
      <c r="A870" s="22"/>
      <c r="B870" s="23"/>
      <c r="C870" s="22"/>
      <c r="D870" s="22"/>
      <c r="E870" s="47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3" x14ac:dyDescent="0.15">
      <c r="A871" s="22"/>
      <c r="B871" s="23"/>
      <c r="C871" s="22"/>
      <c r="D871" s="22"/>
      <c r="E871" s="47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3" x14ac:dyDescent="0.15">
      <c r="A872" s="22"/>
      <c r="B872" s="23"/>
      <c r="C872" s="22"/>
      <c r="D872" s="22"/>
      <c r="E872" s="47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3" x14ac:dyDescent="0.15">
      <c r="A873" s="22"/>
      <c r="B873" s="23"/>
      <c r="C873" s="22"/>
      <c r="D873" s="22"/>
      <c r="E873" s="47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3" x14ac:dyDescent="0.15">
      <c r="A874" s="22"/>
      <c r="B874" s="23"/>
      <c r="C874" s="22"/>
      <c r="D874" s="22"/>
      <c r="E874" s="47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3" x14ac:dyDescent="0.15">
      <c r="A875" s="22"/>
      <c r="B875" s="23"/>
      <c r="C875" s="22"/>
      <c r="D875" s="22"/>
      <c r="E875" s="47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3" x14ac:dyDescent="0.15">
      <c r="A876" s="22"/>
      <c r="B876" s="23"/>
      <c r="C876" s="22"/>
      <c r="D876" s="22"/>
      <c r="E876" s="47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3" x14ac:dyDescent="0.15">
      <c r="A877" s="22"/>
      <c r="B877" s="23"/>
      <c r="C877" s="22"/>
      <c r="D877" s="22"/>
      <c r="E877" s="47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3" x14ac:dyDescent="0.15">
      <c r="A878" s="22"/>
      <c r="B878" s="23"/>
      <c r="C878" s="22"/>
      <c r="D878" s="22"/>
      <c r="E878" s="47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3" x14ac:dyDescent="0.15">
      <c r="A879" s="22"/>
      <c r="B879" s="23"/>
      <c r="C879" s="22"/>
      <c r="D879" s="22"/>
      <c r="E879" s="47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3" x14ac:dyDescent="0.15">
      <c r="A880" s="22"/>
      <c r="B880" s="23"/>
      <c r="C880" s="22"/>
      <c r="D880" s="22"/>
      <c r="E880" s="47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3" x14ac:dyDescent="0.15">
      <c r="A881" s="22"/>
      <c r="B881" s="23"/>
      <c r="C881" s="22"/>
      <c r="D881" s="22"/>
      <c r="E881" s="47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3" x14ac:dyDescent="0.15">
      <c r="A882" s="22"/>
      <c r="B882" s="23"/>
      <c r="C882" s="22"/>
      <c r="D882" s="22"/>
      <c r="E882" s="47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3" x14ac:dyDescent="0.15">
      <c r="A883" s="22"/>
      <c r="B883" s="23"/>
      <c r="C883" s="22"/>
      <c r="D883" s="22"/>
      <c r="E883" s="47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3" x14ac:dyDescent="0.15">
      <c r="A884" s="22"/>
      <c r="B884" s="23"/>
      <c r="C884" s="22"/>
      <c r="D884" s="22"/>
      <c r="E884" s="47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3" x14ac:dyDescent="0.15">
      <c r="A885" s="22"/>
      <c r="B885" s="23"/>
      <c r="C885" s="22"/>
      <c r="D885" s="22"/>
      <c r="E885" s="47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3" x14ac:dyDescent="0.15">
      <c r="A886" s="22"/>
      <c r="B886" s="23"/>
      <c r="C886" s="22"/>
      <c r="D886" s="22"/>
      <c r="E886" s="47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3" x14ac:dyDescent="0.15">
      <c r="A887" s="22"/>
      <c r="B887" s="23"/>
      <c r="C887" s="22"/>
      <c r="D887" s="22"/>
      <c r="E887" s="47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3" x14ac:dyDescent="0.15">
      <c r="A888" s="22"/>
      <c r="B888" s="23"/>
      <c r="C888" s="22"/>
      <c r="D888" s="22"/>
      <c r="E888" s="47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3" x14ac:dyDescent="0.15">
      <c r="A889" s="22"/>
      <c r="B889" s="23"/>
      <c r="C889" s="22"/>
      <c r="D889" s="22"/>
      <c r="E889" s="47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3" x14ac:dyDescent="0.15">
      <c r="A890" s="22"/>
      <c r="B890" s="23"/>
      <c r="C890" s="22"/>
      <c r="D890" s="22"/>
      <c r="E890" s="47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3" x14ac:dyDescent="0.15">
      <c r="A891" s="22"/>
      <c r="B891" s="23"/>
      <c r="C891" s="22"/>
      <c r="D891" s="22"/>
      <c r="E891" s="47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3" x14ac:dyDescent="0.15">
      <c r="A892" s="22"/>
      <c r="B892" s="23"/>
      <c r="C892" s="22"/>
      <c r="D892" s="22"/>
      <c r="E892" s="47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3" x14ac:dyDescent="0.15">
      <c r="A893" s="22"/>
      <c r="B893" s="23"/>
      <c r="C893" s="22"/>
      <c r="D893" s="22"/>
      <c r="E893" s="47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3" x14ac:dyDescent="0.15">
      <c r="A894" s="22"/>
      <c r="B894" s="23"/>
      <c r="C894" s="22"/>
      <c r="D894" s="22"/>
      <c r="E894" s="47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3" x14ac:dyDescent="0.15">
      <c r="A895" s="22"/>
      <c r="B895" s="23"/>
      <c r="C895" s="22"/>
      <c r="D895" s="22"/>
      <c r="E895" s="47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3" x14ac:dyDescent="0.15">
      <c r="A896" s="22"/>
      <c r="B896" s="23"/>
      <c r="C896" s="22"/>
      <c r="D896" s="22"/>
      <c r="E896" s="47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3" x14ac:dyDescent="0.15">
      <c r="A897" s="22"/>
      <c r="B897" s="23"/>
      <c r="C897" s="22"/>
      <c r="D897" s="22"/>
      <c r="E897" s="47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3" x14ac:dyDescent="0.15">
      <c r="A898" s="22"/>
      <c r="B898" s="23"/>
      <c r="C898" s="22"/>
      <c r="D898" s="22"/>
      <c r="E898" s="47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3" x14ac:dyDescent="0.15">
      <c r="A899" s="22"/>
      <c r="B899" s="23"/>
      <c r="C899" s="22"/>
      <c r="D899" s="22"/>
      <c r="E899" s="47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3" x14ac:dyDescent="0.15">
      <c r="A900" s="22"/>
      <c r="B900" s="23"/>
      <c r="C900" s="22"/>
      <c r="D900" s="22"/>
      <c r="E900" s="47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3" x14ac:dyDescent="0.15">
      <c r="A901" s="22"/>
      <c r="B901" s="23"/>
      <c r="C901" s="22"/>
      <c r="D901" s="22"/>
      <c r="E901" s="47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3" x14ac:dyDescent="0.15">
      <c r="A902" s="22"/>
      <c r="B902" s="23"/>
      <c r="C902" s="22"/>
      <c r="D902" s="22"/>
      <c r="E902" s="47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3" x14ac:dyDescent="0.15">
      <c r="A903" s="22"/>
      <c r="B903" s="23"/>
      <c r="C903" s="22"/>
      <c r="D903" s="22"/>
      <c r="E903" s="47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3" x14ac:dyDescent="0.15">
      <c r="A904" s="22"/>
      <c r="B904" s="23"/>
      <c r="C904" s="22"/>
      <c r="D904" s="22"/>
      <c r="E904" s="47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3" x14ac:dyDescent="0.15">
      <c r="A905" s="22"/>
      <c r="B905" s="23"/>
      <c r="C905" s="22"/>
      <c r="D905" s="22"/>
      <c r="E905" s="47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3" x14ac:dyDescent="0.15">
      <c r="A906" s="22"/>
      <c r="B906" s="23"/>
      <c r="C906" s="22"/>
      <c r="D906" s="22"/>
      <c r="E906" s="47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3" x14ac:dyDescent="0.15">
      <c r="A907" s="22"/>
      <c r="B907" s="23"/>
      <c r="C907" s="22"/>
      <c r="D907" s="22"/>
      <c r="E907" s="47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3" x14ac:dyDescent="0.15">
      <c r="A908" s="22"/>
      <c r="B908" s="23"/>
      <c r="C908" s="22"/>
      <c r="D908" s="22"/>
      <c r="E908" s="47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3" x14ac:dyDescent="0.15">
      <c r="A909" s="22"/>
      <c r="B909" s="23"/>
      <c r="C909" s="22"/>
      <c r="D909" s="22"/>
      <c r="E909" s="47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3" x14ac:dyDescent="0.15">
      <c r="A910" s="22"/>
      <c r="B910" s="23"/>
      <c r="C910" s="22"/>
      <c r="D910" s="22"/>
      <c r="E910" s="47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3" x14ac:dyDescent="0.15">
      <c r="A911" s="22"/>
      <c r="B911" s="23"/>
      <c r="C911" s="22"/>
      <c r="D911" s="22"/>
      <c r="E911" s="47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3" x14ac:dyDescent="0.15">
      <c r="A912" s="22"/>
      <c r="B912" s="23"/>
      <c r="C912" s="22"/>
      <c r="D912" s="22"/>
      <c r="E912" s="47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3" x14ac:dyDescent="0.15">
      <c r="A913" s="22"/>
      <c r="B913" s="23"/>
      <c r="C913" s="22"/>
      <c r="D913" s="22"/>
      <c r="E913" s="47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3" x14ac:dyDescent="0.15">
      <c r="A914" s="22"/>
      <c r="B914" s="23"/>
      <c r="C914" s="22"/>
      <c r="D914" s="22"/>
      <c r="E914" s="47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3" x14ac:dyDescent="0.15">
      <c r="A915" s="22"/>
      <c r="B915" s="23"/>
      <c r="C915" s="22"/>
      <c r="D915" s="22"/>
      <c r="E915" s="47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3" x14ac:dyDescent="0.15">
      <c r="A916" s="22"/>
      <c r="B916" s="23"/>
      <c r="C916" s="22"/>
      <c r="D916" s="22"/>
      <c r="E916" s="47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3" x14ac:dyDescent="0.15">
      <c r="A917" s="22"/>
      <c r="B917" s="23"/>
      <c r="C917" s="22"/>
      <c r="D917" s="22"/>
      <c r="E917" s="47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3" x14ac:dyDescent="0.15">
      <c r="A918" s="22"/>
      <c r="B918" s="23"/>
      <c r="C918" s="22"/>
      <c r="D918" s="22"/>
      <c r="E918" s="47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3" x14ac:dyDescent="0.15">
      <c r="A919" s="22"/>
      <c r="B919" s="23"/>
      <c r="C919" s="22"/>
      <c r="D919" s="22"/>
      <c r="E919" s="47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3" x14ac:dyDescent="0.15">
      <c r="A920" s="22"/>
      <c r="B920" s="23"/>
      <c r="C920" s="22"/>
      <c r="D920" s="22"/>
      <c r="E920" s="47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3" x14ac:dyDescent="0.15">
      <c r="A921" s="22"/>
      <c r="B921" s="23"/>
      <c r="C921" s="22"/>
      <c r="D921" s="22"/>
      <c r="E921" s="47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3" x14ac:dyDescent="0.15">
      <c r="A922" s="22"/>
      <c r="B922" s="23"/>
      <c r="C922" s="22"/>
      <c r="D922" s="22"/>
      <c r="E922" s="47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3" x14ac:dyDescent="0.15">
      <c r="A923" s="22"/>
      <c r="B923" s="23"/>
      <c r="C923" s="22"/>
      <c r="D923" s="22"/>
      <c r="E923" s="47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3" x14ac:dyDescent="0.15">
      <c r="A924" s="22"/>
      <c r="B924" s="23"/>
      <c r="C924" s="22"/>
      <c r="D924" s="22"/>
      <c r="E924" s="47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3" x14ac:dyDescent="0.15">
      <c r="A925" s="22"/>
      <c r="B925" s="23"/>
      <c r="C925" s="22"/>
      <c r="D925" s="22"/>
      <c r="E925" s="47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3" x14ac:dyDescent="0.15">
      <c r="A926" s="22"/>
      <c r="B926" s="23"/>
      <c r="C926" s="22"/>
      <c r="D926" s="22"/>
      <c r="E926" s="47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3" x14ac:dyDescent="0.15">
      <c r="A927" s="22"/>
      <c r="B927" s="23"/>
      <c r="C927" s="22"/>
      <c r="D927" s="22"/>
      <c r="E927" s="47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3" x14ac:dyDescent="0.15">
      <c r="A928" s="22"/>
      <c r="B928" s="23"/>
      <c r="C928" s="22"/>
      <c r="D928" s="22"/>
      <c r="E928" s="47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3" x14ac:dyDescent="0.15">
      <c r="A929" s="22"/>
      <c r="B929" s="23"/>
      <c r="C929" s="22"/>
      <c r="D929" s="22"/>
      <c r="E929" s="47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3" x14ac:dyDescent="0.15">
      <c r="A930" s="22"/>
      <c r="B930" s="23"/>
      <c r="C930" s="22"/>
      <c r="D930" s="22"/>
      <c r="E930" s="47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3" x14ac:dyDescent="0.15">
      <c r="A931" s="22"/>
      <c r="B931" s="23"/>
      <c r="C931" s="22"/>
      <c r="D931" s="22"/>
      <c r="E931" s="47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3" x14ac:dyDescent="0.15">
      <c r="A932" s="22"/>
      <c r="B932" s="23"/>
      <c r="C932" s="22"/>
      <c r="D932" s="22"/>
      <c r="E932" s="47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3" x14ac:dyDescent="0.15">
      <c r="A933" s="22"/>
      <c r="B933" s="23"/>
      <c r="C933" s="22"/>
      <c r="D933" s="22"/>
      <c r="E933" s="47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3" x14ac:dyDescent="0.15">
      <c r="A934" s="22"/>
      <c r="B934" s="23"/>
      <c r="C934" s="22"/>
      <c r="D934" s="22"/>
      <c r="E934" s="47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3" x14ac:dyDescent="0.15">
      <c r="A935" s="22"/>
      <c r="B935" s="23"/>
      <c r="C935" s="22"/>
      <c r="D935" s="22"/>
      <c r="E935" s="47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3" x14ac:dyDescent="0.15">
      <c r="A936" s="22"/>
      <c r="B936" s="23"/>
      <c r="C936" s="22"/>
      <c r="D936" s="22"/>
      <c r="E936" s="47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3" x14ac:dyDescent="0.15">
      <c r="A937" s="22"/>
      <c r="B937" s="23"/>
      <c r="C937" s="22"/>
      <c r="D937" s="22"/>
      <c r="E937" s="47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3" x14ac:dyDescent="0.15">
      <c r="A938" s="22"/>
      <c r="B938" s="23"/>
      <c r="C938" s="22"/>
      <c r="D938" s="22"/>
      <c r="E938" s="47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3" x14ac:dyDescent="0.15">
      <c r="A939" s="22"/>
      <c r="B939" s="23"/>
      <c r="C939" s="22"/>
      <c r="D939" s="22"/>
      <c r="E939" s="47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3" x14ac:dyDescent="0.15">
      <c r="A940" s="22"/>
      <c r="B940" s="23"/>
      <c r="C940" s="22"/>
      <c r="D940" s="22"/>
      <c r="E940" s="47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3" x14ac:dyDescent="0.15">
      <c r="A941" s="22"/>
      <c r="B941" s="23"/>
      <c r="C941" s="22"/>
      <c r="D941" s="22"/>
      <c r="E941" s="47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3" x14ac:dyDescent="0.15">
      <c r="A942" s="22"/>
      <c r="B942" s="23"/>
      <c r="C942" s="22"/>
      <c r="D942" s="22"/>
      <c r="E942" s="47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3" x14ac:dyDescent="0.15">
      <c r="A943" s="22"/>
      <c r="B943" s="23"/>
      <c r="C943" s="22"/>
      <c r="D943" s="22"/>
      <c r="E943" s="47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3" x14ac:dyDescent="0.15">
      <c r="A944" s="22"/>
      <c r="B944" s="23"/>
      <c r="C944" s="22"/>
      <c r="D944" s="22"/>
      <c r="E944" s="47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3" x14ac:dyDescent="0.15">
      <c r="A945" s="22"/>
      <c r="B945" s="23"/>
      <c r="C945" s="22"/>
      <c r="D945" s="22"/>
      <c r="E945" s="47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3" x14ac:dyDescent="0.15">
      <c r="A946" s="22"/>
      <c r="B946" s="23"/>
      <c r="C946" s="22"/>
      <c r="D946" s="22"/>
      <c r="E946" s="47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3" x14ac:dyDescent="0.15">
      <c r="A947" s="22"/>
      <c r="B947" s="23"/>
      <c r="C947" s="22"/>
      <c r="D947" s="22"/>
      <c r="E947" s="47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3" x14ac:dyDescent="0.15">
      <c r="A948" s="22"/>
      <c r="B948" s="23"/>
      <c r="C948" s="22"/>
      <c r="D948" s="22"/>
      <c r="E948" s="47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3" x14ac:dyDescent="0.15">
      <c r="A949" s="22"/>
      <c r="B949" s="23"/>
      <c r="C949" s="22"/>
      <c r="D949" s="22"/>
      <c r="E949" s="47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3" x14ac:dyDescent="0.15">
      <c r="A950" s="22"/>
      <c r="B950" s="23"/>
      <c r="C950" s="22"/>
      <c r="D950" s="22"/>
      <c r="E950" s="47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3" x14ac:dyDescent="0.15">
      <c r="A951" s="22"/>
      <c r="B951" s="23"/>
      <c r="C951" s="22"/>
      <c r="D951" s="22"/>
      <c r="E951" s="47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3" x14ac:dyDescent="0.15">
      <c r="A952" s="22"/>
      <c r="B952" s="23"/>
      <c r="C952" s="22"/>
      <c r="D952" s="22"/>
      <c r="E952" s="47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3" x14ac:dyDescent="0.15">
      <c r="A953" s="22"/>
      <c r="B953" s="23"/>
      <c r="C953" s="22"/>
      <c r="D953" s="22"/>
      <c r="E953" s="47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3" x14ac:dyDescent="0.15">
      <c r="A954" s="22"/>
      <c r="B954" s="23"/>
      <c r="C954" s="22"/>
      <c r="D954" s="22"/>
      <c r="E954" s="47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3" x14ac:dyDescent="0.15">
      <c r="A955" s="22"/>
      <c r="B955" s="23"/>
      <c r="C955" s="22"/>
      <c r="D955" s="22"/>
      <c r="E955" s="47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3" x14ac:dyDescent="0.15">
      <c r="A956" s="22"/>
      <c r="B956" s="23"/>
      <c r="C956" s="22"/>
      <c r="D956" s="22"/>
      <c r="E956" s="47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3" x14ac:dyDescent="0.15">
      <c r="A957" s="22"/>
      <c r="B957" s="23"/>
      <c r="C957" s="22"/>
      <c r="D957" s="22"/>
      <c r="E957" s="47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3" x14ac:dyDescent="0.15">
      <c r="A958" s="22"/>
      <c r="B958" s="23"/>
      <c r="C958" s="22"/>
      <c r="D958" s="22"/>
      <c r="E958" s="47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3" x14ac:dyDescent="0.15">
      <c r="A959" s="22"/>
      <c r="B959" s="23"/>
      <c r="C959" s="22"/>
      <c r="D959" s="22"/>
      <c r="E959" s="47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3" x14ac:dyDescent="0.15">
      <c r="A960" s="22"/>
      <c r="B960" s="23"/>
      <c r="C960" s="22"/>
      <c r="D960" s="22"/>
      <c r="E960" s="47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3" x14ac:dyDescent="0.15">
      <c r="A961" s="22"/>
      <c r="B961" s="23"/>
      <c r="C961" s="22"/>
      <c r="D961" s="22"/>
      <c r="E961" s="47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3" x14ac:dyDescent="0.15">
      <c r="A962" s="22"/>
      <c r="B962" s="23"/>
      <c r="C962" s="22"/>
      <c r="D962" s="22"/>
      <c r="E962" s="47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3" x14ac:dyDescent="0.15">
      <c r="A963" s="22"/>
      <c r="B963" s="23"/>
      <c r="C963" s="22"/>
      <c r="D963" s="22"/>
      <c r="E963" s="47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3" x14ac:dyDescent="0.15">
      <c r="A964" s="22"/>
      <c r="B964" s="23"/>
      <c r="C964" s="22"/>
      <c r="D964" s="22"/>
      <c r="E964" s="47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3" x14ac:dyDescent="0.15">
      <c r="A965" s="22"/>
      <c r="B965" s="23"/>
      <c r="C965" s="22"/>
      <c r="D965" s="22"/>
      <c r="E965" s="47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3" x14ac:dyDescent="0.15">
      <c r="A966" s="22"/>
      <c r="B966" s="23"/>
      <c r="C966" s="22"/>
      <c r="D966" s="22"/>
      <c r="E966" s="47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3" x14ac:dyDescent="0.15">
      <c r="A967" s="22"/>
      <c r="B967" s="23"/>
      <c r="C967" s="22"/>
      <c r="D967" s="22"/>
      <c r="E967" s="47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3" x14ac:dyDescent="0.15">
      <c r="A968" s="22"/>
      <c r="B968" s="23"/>
      <c r="C968" s="22"/>
      <c r="D968" s="22"/>
      <c r="E968" s="47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3" x14ac:dyDescent="0.15">
      <c r="A969" s="22"/>
      <c r="B969" s="23"/>
      <c r="C969" s="22"/>
      <c r="D969" s="22"/>
      <c r="E969" s="47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3" x14ac:dyDescent="0.15">
      <c r="A970" s="22"/>
      <c r="B970" s="23"/>
      <c r="C970" s="22"/>
      <c r="D970" s="22"/>
      <c r="E970" s="47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3" x14ac:dyDescent="0.15">
      <c r="A971" s="22"/>
      <c r="B971" s="23"/>
      <c r="C971" s="22"/>
      <c r="D971" s="22"/>
      <c r="E971" s="47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3" x14ac:dyDescent="0.15">
      <c r="A972" s="22"/>
      <c r="B972" s="23"/>
      <c r="C972" s="22"/>
      <c r="D972" s="22"/>
      <c r="E972" s="47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3" x14ac:dyDescent="0.15">
      <c r="A973" s="22"/>
      <c r="B973" s="23"/>
      <c r="C973" s="22"/>
      <c r="D973" s="22"/>
      <c r="E973" s="47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3" x14ac:dyDescent="0.15">
      <c r="A974" s="22"/>
      <c r="B974" s="23"/>
      <c r="C974" s="22"/>
      <c r="D974" s="22"/>
      <c r="E974" s="47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3" x14ac:dyDescent="0.15">
      <c r="A975" s="22"/>
      <c r="B975" s="23"/>
      <c r="C975" s="22"/>
      <c r="D975" s="22"/>
      <c r="E975" s="47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3" x14ac:dyDescent="0.15">
      <c r="A976" s="22"/>
      <c r="B976" s="23"/>
      <c r="C976" s="22"/>
      <c r="D976" s="22"/>
      <c r="E976" s="47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3" x14ac:dyDescent="0.15">
      <c r="A977" s="22"/>
      <c r="B977" s="23"/>
      <c r="C977" s="22"/>
      <c r="D977" s="22"/>
      <c r="E977" s="47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3" x14ac:dyDescent="0.15">
      <c r="A978" s="22"/>
      <c r="B978" s="23"/>
      <c r="C978" s="22"/>
      <c r="D978" s="22"/>
      <c r="E978" s="47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3" x14ac:dyDescent="0.15">
      <c r="A979" s="22"/>
      <c r="B979" s="23"/>
      <c r="C979" s="22"/>
      <c r="D979" s="22"/>
      <c r="E979" s="47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3" x14ac:dyDescent="0.15">
      <c r="A980" s="22"/>
      <c r="B980" s="23"/>
      <c r="C980" s="22"/>
      <c r="D980" s="22"/>
      <c r="E980" s="47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3" x14ac:dyDescent="0.15">
      <c r="A981" s="22"/>
      <c r="B981" s="23"/>
      <c r="C981" s="22"/>
      <c r="D981" s="22"/>
      <c r="E981" s="47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3" x14ac:dyDescent="0.15">
      <c r="A982" s="22"/>
      <c r="B982" s="23"/>
      <c r="C982" s="22"/>
      <c r="D982" s="22"/>
      <c r="E982" s="47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3" x14ac:dyDescent="0.15">
      <c r="A983" s="22"/>
      <c r="B983" s="23"/>
      <c r="C983" s="22"/>
      <c r="D983" s="22"/>
      <c r="E983" s="47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3" x14ac:dyDescent="0.15">
      <c r="A984" s="22"/>
      <c r="B984" s="23"/>
      <c r="C984" s="22"/>
      <c r="D984" s="22"/>
      <c r="E984" s="47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3" x14ac:dyDescent="0.15">
      <c r="A985" s="22"/>
      <c r="B985" s="23"/>
      <c r="C985" s="22"/>
      <c r="D985" s="22"/>
      <c r="E985" s="47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3" x14ac:dyDescent="0.15">
      <c r="A986" s="22"/>
      <c r="B986" s="23"/>
      <c r="C986" s="22"/>
      <c r="D986" s="22"/>
      <c r="E986" s="47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3" x14ac:dyDescent="0.15">
      <c r="A987" s="22"/>
      <c r="B987" s="23"/>
      <c r="C987" s="22"/>
      <c r="D987" s="22"/>
      <c r="E987" s="47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3" x14ac:dyDescent="0.15">
      <c r="A988" s="22"/>
      <c r="B988" s="23"/>
      <c r="C988" s="22"/>
      <c r="D988" s="22"/>
      <c r="E988" s="47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3" x14ac:dyDescent="0.15">
      <c r="A989" s="22"/>
      <c r="B989" s="23"/>
      <c r="C989" s="22"/>
      <c r="D989" s="22"/>
      <c r="E989" s="47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3" x14ac:dyDescent="0.15">
      <c r="A990" s="22"/>
      <c r="B990" s="23"/>
      <c r="C990" s="22"/>
      <c r="D990" s="22"/>
      <c r="E990" s="47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3" x14ac:dyDescent="0.15">
      <c r="A991" s="22"/>
      <c r="B991" s="23"/>
      <c r="C991" s="22"/>
      <c r="D991" s="22"/>
      <c r="E991" s="47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3" x14ac:dyDescent="0.15">
      <c r="A992" s="22"/>
      <c r="B992" s="23"/>
      <c r="C992" s="22"/>
      <c r="D992" s="22"/>
      <c r="E992" s="47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3" x14ac:dyDescent="0.15">
      <c r="A993" s="22"/>
      <c r="B993" s="23"/>
      <c r="C993" s="22"/>
      <c r="D993" s="22"/>
      <c r="E993" s="47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3" x14ac:dyDescent="0.15">
      <c r="A994" s="22"/>
      <c r="B994" s="23"/>
      <c r="C994" s="22"/>
      <c r="D994" s="22"/>
      <c r="E994" s="47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3" x14ac:dyDescent="0.15">
      <c r="A995" s="22"/>
      <c r="B995" s="23"/>
      <c r="C995" s="22"/>
      <c r="D995" s="22"/>
      <c r="E995" s="47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3" x14ac:dyDescent="0.15">
      <c r="A996" s="22"/>
      <c r="B996" s="23"/>
      <c r="C996" s="22"/>
      <c r="D996" s="22"/>
      <c r="E996" s="47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3" x14ac:dyDescent="0.15">
      <c r="A997" s="22"/>
      <c r="B997" s="23"/>
      <c r="C997" s="22"/>
      <c r="D997" s="22"/>
      <c r="E997" s="47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3" x14ac:dyDescent="0.15">
      <c r="A998" s="22"/>
      <c r="B998" s="23"/>
      <c r="C998" s="22"/>
      <c r="D998" s="22"/>
      <c r="E998" s="47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3" x14ac:dyDescent="0.15">
      <c r="A999" s="22"/>
      <c r="B999" s="23"/>
      <c r="C999" s="22"/>
      <c r="D999" s="22"/>
      <c r="E999" s="47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3" x14ac:dyDescent="0.15">
      <c r="A1000" s="22"/>
      <c r="B1000" s="23"/>
      <c r="C1000" s="22"/>
      <c r="D1000" s="22"/>
      <c r="E1000" s="47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  <row r="1001" spans="1:26" ht="13" x14ac:dyDescent="0.15">
      <c r="A1001" s="22"/>
      <c r="B1001" s="23"/>
      <c r="C1001" s="22"/>
      <c r="D1001" s="22"/>
      <c r="E1001" s="47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</row>
    <row r="1002" spans="1:26" ht="13" x14ac:dyDescent="0.15">
      <c r="A1002" s="22"/>
      <c r="B1002" s="23"/>
      <c r="C1002" s="22"/>
      <c r="D1002" s="22"/>
      <c r="E1002" s="47"/>
      <c r="F1002" s="22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  <c r="Z1002" s="22"/>
    </row>
    <row r="1003" spans="1:26" ht="13" x14ac:dyDescent="0.15">
      <c r="A1003" s="22"/>
      <c r="B1003" s="23"/>
      <c r="C1003" s="22"/>
      <c r="D1003" s="22"/>
      <c r="E1003" s="47"/>
      <c r="F1003" s="22"/>
      <c r="G1003" s="22"/>
      <c r="H1003" s="22"/>
      <c r="I1003" s="22"/>
      <c r="J1003" s="22"/>
      <c r="K1003" s="22"/>
      <c r="L1003" s="22"/>
      <c r="M1003" s="22"/>
      <c r="N1003" s="22"/>
      <c r="O1003" s="22"/>
      <c r="P1003" s="22"/>
      <c r="Q1003" s="22"/>
      <c r="R1003" s="22"/>
      <c r="S1003" s="22"/>
      <c r="T1003" s="22"/>
      <c r="U1003" s="22"/>
      <c r="V1003" s="22"/>
      <c r="W1003" s="22"/>
      <c r="X1003" s="22"/>
      <c r="Y1003" s="22"/>
      <c r="Z1003" s="22"/>
    </row>
    <row r="1004" spans="1:26" ht="13" x14ac:dyDescent="0.15">
      <c r="A1004" s="22"/>
      <c r="B1004" s="23"/>
      <c r="C1004" s="22"/>
      <c r="D1004" s="22"/>
      <c r="E1004" s="47"/>
      <c r="F1004" s="22"/>
      <c r="G1004" s="22"/>
      <c r="H1004" s="22"/>
      <c r="I1004" s="22"/>
      <c r="J1004" s="22"/>
      <c r="K1004" s="22"/>
      <c r="L1004" s="22"/>
      <c r="M1004" s="22"/>
      <c r="N1004" s="22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22"/>
      <c r="Z1004" s="22"/>
    </row>
    <row r="1005" spans="1:26" ht="13" x14ac:dyDescent="0.15">
      <c r="A1005" s="22"/>
      <c r="B1005" s="23"/>
      <c r="C1005" s="22"/>
      <c r="D1005" s="22"/>
      <c r="E1005" s="47"/>
      <c r="F1005" s="22"/>
      <c r="G1005" s="22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  <c r="Z1005" s="22"/>
    </row>
    <row r="1006" spans="1:26" ht="13" x14ac:dyDescent="0.15">
      <c r="A1006" s="22"/>
      <c r="B1006" s="23"/>
      <c r="C1006" s="22"/>
      <c r="D1006" s="22"/>
      <c r="E1006" s="47"/>
      <c r="F1006" s="22"/>
      <c r="G1006" s="22"/>
      <c r="H1006" s="22"/>
      <c r="I1006" s="22"/>
      <c r="J1006" s="22"/>
      <c r="K1006" s="22"/>
      <c r="L1006" s="22"/>
      <c r="M1006" s="22"/>
      <c r="N1006" s="22"/>
      <c r="O1006" s="22"/>
      <c r="P1006" s="22"/>
      <c r="Q1006" s="22"/>
      <c r="R1006" s="22"/>
      <c r="S1006" s="22"/>
      <c r="T1006" s="22"/>
      <c r="U1006" s="22"/>
      <c r="V1006" s="22"/>
      <c r="W1006" s="22"/>
      <c r="X1006" s="22"/>
      <c r="Y1006" s="22"/>
      <c r="Z1006" s="22"/>
    </row>
    <row r="1007" spans="1:26" ht="13" x14ac:dyDescent="0.15">
      <c r="A1007" s="22"/>
      <c r="B1007" s="23"/>
      <c r="C1007" s="22"/>
      <c r="D1007" s="22"/>
      <c r="E1007" s="47"/>
      <c r="F1007" s="22"/>
      <c r="G1007" s="22"/>
      <c r="H1007" s="22"/>
      <c r="I1007" s="22"/>
      <c r="J1007" s="22"/>
      <c r="K1007" s="22"/>
      <c r="L1007" s="22"/>
      <c r="M1007" s="22"/>
      <c r="N1007" s="22"/>
      <c r="O1007" s="22"/>
      <c r="P1007" s="22"/>
      <c r="Q1007" s="22"/>
      <c r="R1007" s="22"/>
      <c r="S1007" s="22"/>
      <c r="T1007" s="22"/>
      <c r="U1007" s="22"/>
      <c r="V1007" s="22"/>
      <c r="W1007" s="22"/>
      <c r="X1007" s="22"/>
      <c r="Y1007" s="22"/>
      <c r="Z1007" s="22"/>
    </row>
    <row r="1008" spans="1:26" ht="13" x14ac:dyDescent="0.15">
      <c r="A1008" s="22"/>
      <c r="B1008" s="23"/>
      <c r="C1008" s="22"/>
      <c r="D1008" s="22"/>
      <c r="E1008" s="47"/>
      <c r="F1008" s="22"/>
      <c r="G1008" s="22"/>
      <c r="H1008" s="22"/>
      <c r="I1008" s="22"/>
      <c r="J1008" s="22"/>
      <c r="K1008" s="22"/>
      <c r="L1008" s="22"/>
      <c r="M1008" s="22"/>
      <c r="N1008" s="22"/>
      <c r="O1008" s="22"/>
      <c r="P1008" s="22"/>
      <c r="Q1008" s="22"/>
      <c r="R1008" s="22"/>
      <c r="S1008" s="22"/>
      <c r="T1008" s="22"/>
      <c r="U1008" s="22"/>
      <c r="V1008" s="22"/>
      <c r="W1008" s="22"/>
      <c r="X1008" s="22"/>
      <c r="Y1008" s="22"/>
      <c r="Z1008" s="22"/>
    </row>
    <row r="1009" spans="1:26" ht="13" x14ac:dyDescent="0.15">
      <c r="A1009" s="22"/>
      <c r="B1009" s="23"/>
      <c r="C1009" s="22"/>
      <c r="D1009" s="22"/>
      <c r="E1009" s="47"/>
      <c r="F1009" s="22"/>
      <c r="G1009" s="22"/>
      <c r="H1009" s="22"/>
      <c r="I1009" s="22"/>
      <c r="J1009" s="22"/>
      <c r="K1009" s="22"/>
      <c r="L1009" s="22"/>
      <c r="M1009" s="22"/>
      <c r="N1009" s="22"/>
      <c r="O1009" s="22"/>
      <c r="P1009" s="22"/>
      <c r="Q1009" s="22"/>
      <c r="R1009" s="22"/>
      <c r="S1009" s="22"/>
      <c r="T1009" s="22"/>
      <c r="U1009" s="22"/>
      <c r="V1009" s="22"/>
      <c r="W1009" s="22"/>
      <c r="X1009" s="22"/>
      <c r="Y1009" s="22"/>
      <c r="Z1009" s="22"/>
    </row>
    <row r="1010" spans="1:26" ht="13" x14ac:dyDescent="0.15">
      <c r="A1010" s="22"/>
      <c r="B1010" s="23"/>
      <c r="C1010" s="22"/>
      <c r="D1010" s="22"/>
      <c r="E1010" s="47"/>
      <c r="F1010" s="22"/>
      <c r="G1010" s="22"/>
      <c r="H1010" s="22"/>
      <c r="I1010" s="22"/>
      <c r="J1010" s="22"/>
      <c r="K1010" s="22"/>
      <c r="L1010" s="22"/>
      <c r="M1010" s="22"/>
      <c r="N1010" s="22"/>
      <c r="O1010" s="22"/>
      <c r="P1010" s="22"/>
      <c r="Q1010" s="22"/>
      <c r="R1010" s="22"/>
      <c r="S1010" s="22"/>
      <c r="T1010" s="22"/>
      <c r="U1010" s="22"/>
      <c r="V1010" s="22"/>
      <c r="W1010" s="22"/>
      <c r="X1010" s="22"/>
      <c r="Y1010" s="22"/>
      <c r="Z1010" s="22"/>
    </row>
    <row r="1011" spans="1:26" ht="13" x14ac:dyDescent="0.15">
      <c r="A1011" s="22"/>
      <c r="B1011" s="23"/>
      <c r="C1011" s="22"/>
      <c r="D1011" s="22"/>
      <c r="E1011" s="47"/>
      <c r="F1011" s="22"/>
      <c r="G1011" s="22"/>
      <c r="H1011" s="22"/>
      <c r="I1011" s="22"/>
      <c r="J1011" s="22"/>
      <c r="K1011" s="22"/>
      <c r="L1011" s="22"/>
      <c r="M1011" s="22"/>
      <c r="N1011" s="22"/>
      <c r="O1011" s="22"/>
      <c r="P1011" s="22"/>
      <c r="Q1011" s="22"/>
      <c r="R1011" s="22"/>
      <c r="S1011" s="22"/>
      <c r="T1011" s="22"/>
      <c r="U1011" s="22"/>
      <c r="V1011" s="22"/>
      <c r="W1011" s="22"/>
      <c r="X1011" s="22"/>
      <c r="Y1011" s="22"/>
      <c r="Z1011" s="22"/>
    </row>
  </sheetData>
  <hyperlinks>
    <hyperlink ref="H15" r:id="rId1" xr:uid="{00000000-0004-0000-0000-000000000000}"/>
    <hyperlink ref="H26" r:id="rId2" xr:uid="{00000000-0004-0000-0000-000001000000}"/>
    <hyperlink ref="H27" r:id="rId3" xr:uid="{00000000-0004-0000-0000-000002000000}"/>
    <hyperlink ref="H29" r:id="rId4" xr:uid="{00000000-0004-0000-0000-000003000000}"/>
    <hyperlink ref="H30" r:id="rId5" xr:uid="{00000000-0004-0000-0000-000004000000}"/>
    <hyperlink ref="H56" r:id="rId6" xr:uid="{00000000-0004-0000-0000-000005000000}"/>
  </hyperlinks>
  <pageMargins left="0.7" right="0.7" top="0.75" bottom="0.75" header="0.3" footer="0.3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1010"/>
  <sheetViews>
    <sheetView workbookViewId="0"/>
  </sheetViews>
  <sheetFormatPr baseColWidth="10" defaultColWidth="12.6640625" defaultRowHeight="15.75" customHeight="1" x14ac:dyDescent="0.15"/>
  <cols>
    <col min="1" max="1" width="9.1640625" customWidth="1"/>
    <col min="2" max="2" width="21.33203125" customWidth="1"/>
    <col min="3" max="3" width="19.1640625" customWidth="1"/>
    <col min="5" max="5" width="45.5" customWidth="1"/>
    <col min="6" max="6" width="9.33203125" customWidth="1"/>
  </cols>
  <sheetData>
    <row r="1" spans="1:21" ht="15.75" customHeight="1" x14ac:dyDescent="0.15">
      <c r="A1" s="56" t="s">
        <v>0</v>
      </c>
      <c r="B1" s="2" t="s">
        <v>1</v>
      </c>
      <c r="C1" s="2" t="s">
        <v>2</v>
      </c>
      <c r="D1" s="3" t="s">
        <v>124</v>
      </c>
      <c r="E1" s="2" t="s">
        <v>125</v>
      </c>
      <c r="F1" s="57" t="s">
        <v>126</v>
      </c>
      <c r="G1" s="58"/>
      <c r="H1" s="4"/>
      <c r="I1" s="4"/>
      <c r="J1" s="2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15.75" customHeight="1" x14ac:dyDescent="0.15">
      <c r="A2" s="59" t="s">
        <v>127</v>
      </c>
      <c r="B2" s="22" t="s">
        <v>128</v>
      </c>
      <c r="C2" s="22" t="s">
        <v>129</v>
      </c>
      <c r="D2" s="60">
        <v>45148</v>
      </c>
      <c r="E2" s="22" t="s">
        <v>130</v>
      </c>
      <c r="F2" s="61">
        <v>86.97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15.75" customHeight="1" x14ac:dyDescent="0.15">
      <c r="A3" s="59" t="s">
        <v>127</v>
      </c>
      <c r="B3" s="22" t="s">
        <v>128</v>
      </c>
      <c r="C3" s="22" t="s">
        <v>129</v>
      </c>
      <c r="D3" s="47"/>
      <c r="E3" s="22" t="s">
        <v>131</v>
      </c>
      <c r="F3" s="61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15.75" customHeight="1" x14ac:dyDescent="0.15">
      <c r="A4" s="59" t="s">
        <v>132</v>
      </c>
      <c r="B4" s="22" t="s">
        <v>133</v>
      </c>
      <c r="C4" s="22" t="s">
        <v>134</v>
      </c>
      <c r="D4" s="60">
        <v>45179</v>
      </c>
      <c r="E4" s="22" t="s">
        <v>135</v>
      </c>
      <c r="F4" s="61">
        <v>129.71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1" ht="15.75" customHeight="1" x14ac:dyDescent="0.15">
      <c r="A5" s="59" t="s">
        <v>132</v>
      </c>
      <c r="B5" s="22" t="s">
        <v>133</v>
      </c>
      <c r="C5" s="22" t="s">
        <v>134</v>
      </c>
      <c r="D5" s="47"/>
      <c r="E5" s="22" t="s">
        <v>131</v>
      </c>
      <c r="F5" s="61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ht="15.75" customHeight="1" x14ac:dyDescent="0.15">
      <c r="A6" s="59" t="s">
        <v>136</v>
      </c>
      <c r="B6" s="22" t="s">
        <v>137</v>
      </c>
      <c r="C6" s="22" t="s">
        <v>21</v>
      </c>
      <c r="D6" s="60">
        <v>45209</v>
      </c>
      <c r="E6" s="22" t="s">
        <v>138</v>
      </c>
      <c r="F6" s="61">
        <v>131.04</v>
      </c>
      <c r="G6" s="24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15.75" customHeight="1" x14ac:dyDescent="0.15">
      <c r="A7" s="59" t="s">
        <v>136</v>
      </c>
      <c r="B7" s="22" t="s">
        <v>137</v>
      </c>
      <c r="C7" s="22" t="s">
        <v>21</v>
      </c>
      <c r="D7" s="47"/>
      <c r="E7" s="22" t="s">
        <v>131</v>
      </c>
      <c r="F7" s="61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15.75" customHeight="1" x14ac:dyDescent="0.15">
      <c r="A8" s="59" t="s">
        <v>139</v>
      </c>
      <c r="B8" s="22" t="s">
        <v>49</v>
      </c>
      <c r="C8" s="22" t="s">
        <v>25</v>
      </c>
      <c r="D8" s="47"/>
      <c r="E8" s="22" t="s">
        <v>131</v>
      </c>
      <c r="F8" s="61"/>
      <c r="G8" s="22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1" ht="15.75" customHeight="1" x14ac:dyDescent="0.15">
      <c r="A9" s="59" t="s">
        <v>139</v>
      </c>
      <c r="B9" s="22" t="s">
        <v>49</v>
      </c>
      <c r="C9" s="62" t="s">
        <v>25</v>
      </c>
      <c r="D9" s="47"/>
      <c r="E9" s="22" t="s">
        <v>131</v>
      </c>
      <c r="F9" s="63"/>
      <c r="G9" s="22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</row>
    <row r="10" spans="1:21" ht="15.75" customHeight="1" x14ac:dyDescent="0.15">
      <c r="A10" s="49" t="s">
        <v>140</v>
      </c>
      <c r="B10" s="22" t="s">
        <v>100</v>
      </c>
      <c r="C10" s="22" t="s">
        <v>101</v>
      </c>
      <c r="D10" s="60">
        <v>45270</v>
      </c>
      <c r="E10" s="22" t="s">
        <v>141</v>
      </c>
      <c r="F10" s="61">
        <v>128</v>
      </c>
      <c r="G10" s="31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ht="15.75" customHeight="1" x14ac:dyDescent="0.15">
      <c r="A11" s="49" t="s">
        <v>140</v>
      </c>
      <c r="B11" s="22" t="s">
        <v>100</v>
      </c>
      <c r="C11" s="22" t="s">
        <v>101</v>
      </c>
      <c r="D11" s="47"/>
      <c r="E11" s="22" t="s">
        <v>131</v>
      </c>
      <c r="F11" s="61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spans="1:21" ht="15.75" customHeight="1" x14ac:dyDescent="0.15">
      <c r="A12" s="64" t="s">
        <v>142</v>
      </c>
      <c r="B12" s="18" t="s">
        <v>19</v>
      </c>
      <c r="C12" s="18"/>
      <c r="D12" s="65"/>
      <c r="E12" s="21"/>
      <c r="F12" s="66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15.75" customHeight="1" x14ac:dyDescent="0.15">
      <c r="A13" s="49" t="s">
        <v>143</v>
      </c>
      <c r="B13" s="22" t="s">
        <v>144</v>
      </c>
      <c r="C13" s="22" t="s">
        <v>145</v>
      </c>
      <c r="D13" s="47" t="s">
        <v>146</v>
      </c>
      <c r="E13" s="22" t="s">
        <v>147</v>
      </c>
      <c r="F13" s="61">
        <v>92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21" ht="15.75" customHeight="1" x14ac:dyDescent="0.15">
      <c r="A14" s="49" t="s">
        <v>143</v>
      </c>
      <c r="B14" s="22" t="s">
        <v>144</v>
      </c>
      <c r="C14" s="22" t="s">
        <v>145</v>
      </c>
      <c r="D14" s="47"/>
      <c r="E14" s="22" t="s">
        <v>131</v>
      </c>
      <c r="F14" s="47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1:21" ht="15.75" customHeight="1" x14ac:dyDescent="0.15">
      <c r="A15" s="49" t="s">
        <v>148</v>
      </c>
      <c r="B15" s="22" t="s">
        <v>149</v>
      </c>
      <c r="C15" s="67" t="s">
        <v>150</v>
      </c>
      <c r="D15" s="47" t="s">
        <v>143</v>
      </c>
      <c r="E15" s="22" t="s">
        <v>151</v>
      </c>
      <c r="F15" s="61">
        <v>126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1:21" ht="15.75" customHeight="1" x14ac:dyDescent="0.15">
      <c r="A16" s="68" t="s">
        <v>148</v>
      </c>
      <c r="B16" s="69"/>
      <c r="C16" s="70"/>
      <c r="D16" s="71"/>
      <c r="E16" s="70"/>
      <c r="F16" s="72"/>
      <c r="G16" s="70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1:21" ht="15.75" customHeight="1" x14ac:dyDescent="0.15">
      <c r="A17" s="49" t="s">
        <v>152</v>
      </c>
      <c r="B17" s="22" t="s">
        <v>153</v>
      </c>
      <c r="C17" s="22" t="s">
        <v>154</v>
      </c>
      <c r="D17" s="47" t="s">
        <v>148</v>
      </c>
      <c r="E17" s="22" t="s">
        <v>155</v>
      </c>
      <c r="F17" s="61">
        <f>(58.08+58.08)</f>
        <v>116.16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1:21" ht="15.75" customHeight="1" x14ac:dyDescent="0.15">
      <c r="A18" s="68" t="s">
        <v>152</v>
      </c>
      <c r="B18" s="73"/>
      <c r="C18" s="69"/>
      <c r="D18" s="71"/>
      <c r="E18" s="70"/>
      <c r="F18" s="74"/>
      <c r="G18" s="70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spans="1:21" ht="15.75" customHeight="1" x14ac:dyDescent="0.15">
      <c r="A19" s="49" t="s">
        <v>156</v>
      </c>
      <c r="B19" s="22" t="s">
        <v>157</v>
      </c>
      <c r="C19" s="22" t="s">
        <v>16</v>
      </c>
      <c r="D19" s="47"/>
      <c r="E19" s="22" t="s">
        <v>131</v>
      </c>
      <c r="F19" s="61"/>
      <c r="G19" s="31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ht="15.75" customHeight="1" x14ac:dyDescent="0.15">
      <c r="A20" s="68" t="s">
        <v>156</v>
      </c>
      <c r="B20" s="73"/>
      <c r="C20" s="75"/>
      <c r="D20" s="76"/>
      <c r="E20" s="75"/>
      <c r="F20" s="77"/>
      <c r="G20" s="75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spans="1:21" ht="15.75" customHeight="1" x14ac:dyDescent="0.15">
      <c r="A21" s="49" t="s">
        <v>158</v>
      </c>
      <c r="B21" s="22" t="s">
        <v>159</v>
      </c>
      <c r="C21" s="22" t="s">
        <v>25</v>
      </c>
      <c r="D21" s="47"/>
      <c r="E21" s="22" t="s">
        <v>131</v>
      </c>
      <c r="F21" s="78"/>
    </row>
    <row r="22" spans="1:21" ht="15.75" customHeight="1" x14ac:dyDescent="0.15">
      <c r="A22" s="49" t="s">
        <v>158</v>
      </c>
      <c r="B22" s="22"/>
      <c r="C22" s="22"/>
      <c r="D22" s="47"/>
      <c r="E22" s="22"/>
      <c r="F22" s="78"/>
    </row>
    <row r="23" spans="1:21" ht="15.75" customHeight="1" x14ac:dyDescent="0.15">
      <c r="A23" s="79" t="s">
        <v>160</v>
      </c>
      <c r="B23" s="40" t="s">
        <v>161</v>
      </c>
      <c r="C23" s="40"/>
      <c r="D23" s="42"/>
      <c r="E23" s="43"/>
      <c r="F23" s="8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</row>
    <row r="24" spans="1:21" ht="15.75" customHeight="1" x14ac:dyDescent="0.15">
      <c r="A24" s="49" t="s">
        <v>162</v>
      </c>
      <c r="B24" s="22" t="s">
        <v>163</v>
      </c>
      <c r="C24" s="22" t="s">
        <v>164</v>
      </c>
      <c r="D24" s="47" t="s">
        <v>165</v>
      </c>
      <c r="E24" s="22" t="s">
        <v>166</v>
      </c>
      <c r="F24" s="61">
        <v>76.069999999999993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spans="1:21" ht="15.75" customHeight="1" x14ac:dyDescent="0.15">
      <c r="A25" s="49" t="s">
        <v>162</v>
      </c>
      <c r="B25" s="22" t="s">
        <v>163</v>
      </c>
      <c r="C25" s="22" t="s">
        <v>164</v>
      </c>
      <c r="D25" s="47"/>
      <c r="E25" s="22" t="s">
        <v>131</v>
      </c>
      <c r="F25" s="6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1:21" ht="15.75" customHeight="1" x14ac:dyDescent="0.15">
      <c r="A26" s="49" t="s">
        <v>167</v>
      </c>
      <c r="B26" s="22" t="s">
        <v>168</v>
      </c>
      <c r="C26" s="22" t="s">
        <v>169</v>
      </c>
      <c r="D26" s="47" t="s">
        <v>162</v>
      </c>
      <c r="E26" s="22" t="s">
        <v>170</v>
      </c>
      <c r="F26" s="61">
        <v>151.19999999999999</v>
      </c>
      <c r="G26" s="31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1" ht="15.75" customHeight="1" x14ac:dyDescent="0.15">
      <c r="A27" s="68" t="s">
        <v>167</v>
      </c>
      <c r="B27" s="73"/>
      <c r="C27" s="70"/>
      <c r="D27" s="71"/>
      <c r="E27" s="70"/>
      <c r="F27" s="72"/>
      <c r="G27" s="70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1:21" ht="15.75" customHeight="1" x14ac:dyDescent="0.15">
      <c r="A28" s="81">
        <v>44937</v>
      </c>
      <c r="B28" s="22" t="s">
        <v>171</v>
      </c>
      <c r="C28" s="22" t="s">
        <v>25</v>
      </c>
      <c r="D28" s="47"/>
      <c r="E28" s="22" t="s">
        <v>131</v>
      </c>
      <c r="F28" s="61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1:21" ht="15.75" customHeight="1" x14ac:dyDescent="0.15">
      <c r="A29" s="81">
        <v>44937</v>
      </c>
      <c r="B29" s="22" t="s">
        <v>171</v>
      </c>
      <c r="C29" s="22" t="s">
        <v>25</v>
      </c>
      <c r="D29" s="47"/>
      <c r="E29" s="22" t="s">
        <v>131</v>
      </c>
      <c r="F29" s="61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1" ht="15.75" customHeight="1" x14ac:dyDescent="0.15">
      <c r="A30" s="81">
        <v>44968</v>
      </c>
      <c r="B30" s="22" t="s">
        <v>172</v>
      </c>
      <c r="C30" s="22" t="s">
        <v>21</v>
      </c>
      <c r="D30" s="60">
        <v>44937</v>
      </c>
      <c r="E30" s="22" t="s">
        <v>173</v>
      </c>
      <c r="F30" s="61">
        <v>114.06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1:21" ht="15.75" customHeight="1" x14ac:dyDescent="0.15">
      <c r="A31" s="81">
        <v>44968</v>
      </c>
      <c r="B31" s="22" t="s">
        <v>172</v>
      </c>
      <c r="C31" s="22" t="s">
        <v>21</v>
      </c>
      <c r="D31" s="47"/>
      <c r="E31" s="22" t="s">
        <v>131</v>
      </c>
      <c r="F31" s="6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1:21" ht="15.75" customHeight="1" x14ac:dyDescent="0.15">
      <c r="A32" s="81">
        <v>44996</v>
      </c>
      <c r="B32" s="22" t="s">
        <v>31</v>
      </c>
      <c r="C32" s="22" t="s">
        <v>174</v>
      </c>
      <c r="D32" s="60">
        <v>44968</v>
      </c>
      <c r="E32" s="22" t="s">
        <v>175</v>
      </c>
      <c r="F32" s="61">
        <v>71.73</v>
      </c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ht="15.75" customHeight="1" x14ac:dyDescent="0.15">
      <c r="A33" s="81">
        <v>44996</v>
      </c>
      <c r="B33" s="22" t="s">
        <v>31</v>
      </c>
      <c r="C33" s="22" t="s">
        <v>174</v>
      </c>
      <c r="D33" s="47"/>
      <c r="E33" s="22" t="s">
        <v>131</v>
      </c>
      <c r="F33" s="61"/>
      <c r="G33" s="31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1:21" ht="15.75" customHeight="1" x14ac:dyDescent="0.15">
      <c r="A34" s="49"/>
      <c r="D34" s="47"/>
      <c r="E34" s="22"/>
      <c r="F34" s="8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</row>
    <row r="35" spans="1:21" ht="15.75" customHeight="1" x14ac:dyDescent="0.15">
      <c r="A35" s="49"/>
      <c r="B35" s="22"/>
      <c r="C35" s="22"/>
      <c r="D35" s="47"/>
      <c r="E35" s="22"/>
      <c r="F35" s="61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1:21" ht="15.75" customHeight="1" x14ac:dyDescent="0.15">
      <c r="A36" s="83"/>
      <c r="B36" s="22"/>
      <c r="C36" s="22"/>
      <c r="D36" s="47"/>
      <c r="E36" s="22"/>
      <c r="F36" s="61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</row>
    <row r="37" spans="1:21" ht="15.75" customHeight="1" x14ac:dyDescent="0.15">
      <c r="A37" s="83"/>
      <c r="D37" s="47"/>
      <c r="F37" s="61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ht="15.75" customHeight="1" x14ac:dyDescent="0.15">
      <c r="A38" s="83"/>
      <c r="B38" s="22"/>
      <c r="C38" s="22"/>
      <c r="D38" s="84"/>
      <c r="E38" s="22"/>
      <c r="F38" s="61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ht="15.75" customHeight="1" x14ac:dyDescent="0.15">
      <c r="A39" s="83"/>
      <c r="B39" s="22"/>
      <c r="C39" s="22"/>
      <c r="D39" s="84"/>
      <c r="E39" s="22"/>
      <c r="F39" s="61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 ht="15.75" customHeight="1" x14ac:dyDescent="0.15">
      <c r="A40" s="83"/>
      <c r="B40" s="22"/>
      <c r="C40" s="22"/>
      <c r="D40" s="84"/>
      <c r="E40" s="22"/>
      <c r="F40" s="61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1:21" ht="13" x14ac:dyDescent="0.15">
      <c r="A41" s="83"/>
      <c r="B41" s="22"/>
      <c r="C41" s="22"/>
      <c r="D41" s="84"/>
      <c r="E41" s="22"/>
      <c r="F41" s="61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ht="13" x14ac:dyDescent="0.15">
      <c r="A42" s="83"/>
      <c r="D42" s="47"/>
      <c r="E42" s="22"/>
      <c r="F42" s="61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1" ht="13" x14ac:dyDescent="0.15">
      <c r="A43" s="83"/>
      <c r="B43" s="22"/>
      <c r="C43" s="22"/>
      <c r="D43" s="84"/>
      <c r="E43" s="22"/>
      <c r="F43" s="61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ht="13" x14ac:dyDescent="0.15">
      <c r="A44" s="83"/>
      <c r="B44" s="24"/>
      <c r="C44" s="24"/>
      <c r="D44" s="85"/>
      <c r="E44" s="22"/>
      <c r="F44" s="61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1:21" ht="13" x14ac:dyDescent="0.15">
      <c r="A45" s="83"/>
      <c r="B45" s="24"/>
      <c r="C45" s="24"/>
      <c r="D45" s="85"/>
      <c r="E45" s="22"/>
      <c r="F45" s="61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</row>
    <row r="46" spans="1:21" ht="13" x14ac:dyDescent="0.15">
      <c r="A46" s="83"/>
      <c r="B46" s="24"/>
      <c r="C46" s="24"/>
      <c r="D46" s="84"/>
      <c r="E46" s="24"/>
      <c r="F46" s="61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1" ht="13" x14ac:dyDescent="0.15">
      <c r="A47" s="83"/>
      <c r="B47" s="24"/>
      <c r="C47" s="24"/>
      <c r="D47" s="85"/>
      <c r="E47" s="24"/>
      <c r="F47" s="61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1" ht="13" x14ac:dyDescent="0.15">
      <c r="A48" s="83"/>
      <c r="B48" s="24"/>
      <c r="C48" s="24"/>
      <c r="D48" s="85"/>
      <c r="E48" s="24"/>
      <c r="F48" s="61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1:21" ht="13" x14ac:dyDescent="0.15">
      <c r="A49" s="49"/>
      <c r="B49" s="24"/>
      <c r="C49" s="24"/>
      <c r="D49" s="85"/>
      <c r="E49" s="24"/>
      <c r="F49" s="61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</row>
    <row r="50" spans="1:21" ht="13" x14ac:dyDescent="0.15">
      <c r="A50" s="83"/>
      <c r="B50" s="24"/>
      <c r="C50" s="22"/>
      <c r="D50" s="84"/>
      <c r="E50" s="24"/>
      <c r="F50" s="61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</row>
    <row r="51" spans="1:21" ht="13" x14ac:dyDescent="0.15">
      <c r="A51" s="83"/>
      <c r="B51" s="22"/>
      <c r="C51" s="22"/>
      <c r="D51" s="47"/>
      <c r="E51" s="22"/>
      <c r="F51" s="61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1:21" ht="13" x14ac:dyDescent="0.15">
      <c r="A52" s="83"/>
      <c r="B52" s="22"/>
      <c r="C52" s="22"/>
      <c r="D52" s="47"/>
      <c r="E52" s="22"/>
      <c r="F52" s="61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</row>
    <row r="53" spans="1:21" ht="13" x14ac:dyDescent="0.15">
      <c r="A53" s="83"/>
      <c r="B53" s="22"/>
      <c r="C53" s="22"/>
      <c r="D53" s="47"/>
      <c r="E53" s="22"/>
      <c r="F53" s="61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1" ht="13" x14ac:dyDescent="0.15">
      <c r="A54" s="83"/>
      <c r="B54" s="22"/>
      <c r="C54" s="22"/>
      <c r="D54" s="47"/>
      <c r="E54" s="22"/>
      <c r="F54" s="61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</row>
    <row r="55" spans="1:21" ht="13" x14ac:dyDescent="0.15">
      <c r="A55" s="83"/>
      <c r="B55" s="22"/>
      <c r="C55" s="22"/>
      <c r="D55" s="47"/>
      <c r="E55" s="22"/>
      <c r="F55" s="61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1:21" ht="13" x14ac:dyDescent="0.15">
      <c r="A56" s="83"/>
      <c r="B56" s="22"/>
      <c r="C56" s="22"/>
      <c r="D56" s="47"/>
      <c r="E56" s="22"/>
      <c r="F56" s="61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</row>
    <row r="57" spans="1:21" ht="13" x14ac:dyDescent="0.15">
      <c r="A57" s="83"/>
      <c r="B57" s="22"/>
      <c r="C57" s="22"/>
      <c r="D57" s="47"/>
      <c r="E57" s="22"/>
      <c r="F57" s="61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1:21" ht="13" x14ac:dyDescent="0.15">
      <c r="A58" s="83"/>
      <c r="B58" s="22"/>
      <c r="C58" s="22"/>
      <c r="D58" s="47"/>
      <c r="E58" s="22"/>
      <c r="F58" s="61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ht="13" x14ac:dyDescent="0.15">
      <c r="A59" s="83"/>
      <c r="B59" s="22"/>
      <c r="C59" s="22"/>
      <c r="D59" s="47"/>
      <c r="E59" s="22"/>
      <c r="F59" s="61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</row>
    <row r="60" spans="1:21" ht="13" x14ac:dyDescent="0.15">
      <c r="A60" s="83"/>
      <c r="B60" s="22"/>
      <c r="C60" s="22"/>
      <c r="D60" s="47"/>
      <c r="E60" s="22"/>
      <c r="F60" s="61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</row>
    <row r="61" spans="1:21" ht="13" x14ac:dyDescent="0.15">
      <c r="A61" s="83"/>
      <c r="B61" s="22"/>
      <c r="C61" s="22"/>
      <c r="D61" s="47"/>
      <c r="E61" s="22"/>
      <c r="F61" s="61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</row>
    <row r="62" spans="1:21" ht="13" x14ac:dyDescent="0.15">
      <c r="A62" s="83"/>
      <c r="B62" s="22"/>
      <c r="C62" s="22"/>
      <c r="D62" s="47"/>
      <c r="E62" s="22"/>
      <c r="F62" s="61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</row>
    <row r="63" spans="1:21" ht="13" x14ac:dyDescent="0.15">
      <c r="A63" s="83"/>
      <c r="B63" s="22"/>
      <c r="C63" s="22"/>
      <c r="D63" s="47"/>
      <c r="E63" s="22"/>
      <c r="F63" s="61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</row>
    <row r="64" spans="1:21" ht="13" x14ac:dyDescent="0.15">
      <c r="A64" s="83"/>
      <c r="B64" s="22"/>
      <c r="C64" s="22"/>
      <c r="D64" s="47"/>
      <c r="E64" s="22"/>
      <c r="F64" s="61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</row>
    <row r="65" spans="1:21" ht="13" x14ac:dyDescent="0.15">
      <c r="A65" s="83"/>
      <c r="B65" s="22"/>
      <c r="C65" s="22"/>
      <c r="D65" s="47"/>
      <c r="E65" s="22"/>
      <c r="F65" s="61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</row>
    <row r="66" spans="1:21" ht="13" x14ac:dyDescent="0.15">
      <c r="A66" s="83"/>
      <c r="B66" s="22"/>
      <c r="C66" s="22"/>
      <c r="D66" s="47"/>
      <c r="E66" s="22"/>
      <c r="F66" s="61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</row>
    <row r="67" spans="1:21" ht="13" x14ac:dyDescent="0.15">
      <c r="A67" s="83"/>
      <c r="B67" s="22"/>
      <c r="C67" s="22"/>
      <c r="D67" s="47"/>
      <c r="E67" s="22"/>
      <c r="F67" s="61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</row>
    <row r="68" spans="1:21" ht="13" x14ac:dyDescent="0.15">
      <c r="A68" s="83"/>
      <c r="B68" s="22"/>
      <c r="C68" s="22"/>
      <c r="D68" s="47"/>
      <c r="E68" s="22"/>
      <c r="F68" s="61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</row>
    <row r="69" spans="1:21" ht="13" x14ac:dyDescent="0.15">
      <c r="A69" s="83"/>
      <c r="B69" s="22"/>
      <c r="C69" s="22"/>
      <c r="D69" s="47"/>
      <c r="E69" s="22"/>
      <c r="F69" s="61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</row>
    <row r="70" spans="1:21" ht="13" x14ac:dyDescent="0.15">
      <c r="A70" s="83"/>
      <c r="B70" s="22"/>
      <c r="C70" s="22"/>
      <c r="D70" s="47"/>
      <c r="E70" s="22"/>
      <c r="F70" s="61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</row>
    <row r="71" spans="1:21" ht="13" x14ac:dyDescent="0.15">
      <c r="A71" s="83"/>
      <c r="B71" s="22"/>
      <c r="C71" s="22"/>
      <c r="D71" s="47"/>
      <c r="E71" s="22"/>
      <c r="F71" s="61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</row>
    <row r="72" spans="1:21" ht="13" x14ac:dyDescent="0.15">
      <c r="A72" s="83"/>
      <c r="B72" s="22"/>
      <c r="C72" s="22"/>
      <c r="D72" s="47"/>
      <c r="E72" s="22"/>
      <c r="F72" s="61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</row>
    <row r="73" spans="1:21" ht="13" x14ac:dyDescent="0.15">
      <c r="A73" s="83"/>
      <c r="B73" s="22"/>
      <c r="C73" s="22"/>
      <c r="D73" s="47"/>
      <c r="E73" s="22"/>
      <c r="F73" s="61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</row>
    <row r="74" spans="1:21" ht="13" x14ac:dyDescent="0.15">
      <c r="A74" s="83"/>
      <c r="B74" s="22"/>
      <c r="C74" s="22"/>
      <c r="D74" s="47"/>
      <c r="E74" s="22"/>
      <c r="F74" s="61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</row>
    <row r="75" spans="1:21" ht="13" x14ac:dyDescent="0.15">
      <c r="A75" s="83"/>
      <c r="B75" s="22"/>
      <c r="C75" s="22"/>
      <c r="D75" s="47"/>
      <c r="E75" s="22"/>
      <c r="F75" s="61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</row>
    <row r="76" spans="1:21" ht="13" x14ac:dyDescent="0.15">
      <c r="A76" s="83"/>
      <c r="B76" s="22"/>
      <c r="C76" s="22"/>
      <c r="D76" s="47"/>
      <c r="E76" s="22"/>
      <c r="F76" s="61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</row>
    <row r="77" spans="1:21" ht="13" x14ac:dyDescent="0.15">
      <c r="A77" s="83"/>
      <c r="B77" s="22"/>
      <c r="C77" s="22"/>
      <c r="D77" s="47"/>
      <c r="E77" s="22"/>
      <c r="F77" s="61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</row>
    <row r="78" spans="1:21" ht="13" x14ac:dyDescent="0.15">
      <c r="A78" s="83"/>
      <c r="B78" s="22"/>
      <c r="C78" s="22"/>
      <c r="D78" s="47"/>
      <c r="E78" s="22"/>
      <c r="F78" s="61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</row>
    <row r="79" spans="1:21" ht="13" x14ac:dyDescent="0.15">
      <c r="A79" s="83"/>
      <c r="B79" s="22"/>
      <c r="C79" s="22"/>
      <c r="D79" s="47"/>
      <c r="E79" s="22"/>
      <c r="F79" s="61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</row>
    <row r="80" spans="1:21" ht="13" x14ac:dyDescent="0.15">
      <c r="A80" s="83"/>
      <c r="B80" s="22"/>
      <c r="C80" s="22"/>
      <c r="D80" s="47"/>
      <c r="E80" s="22"/>
      <c r="F80" s="61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</row>
    <row r="81" spans="1:21" ht="13" x14ac:dyDescent="0.15">
      <c r="A81" s="83"/>
      <c r="B81" s="22"/>
      <c r="C81" s="22"/>
      <c r="D81" s="47"/>
      <c r="E81" s="22"/>
      <c r="F81" s="61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</row>
    <row r="82" spans="1:21" ht="13" x14ac:dyDescent="0.15">
      <c r="A82" s="83"/>
      <c r="B82" s="22"/>
      <c r="C82" s="22"/>
      <c r="D82" s="47"/>
      <c r="E82" s="22"/>
      <c r="F82" s="61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</row>
    <row r="83" spans="1:21" ht="13" x14ac:dyDescent="0.15">
      <c r="A83" s="83"/>
      <c r="B83" s="22"/>
      <c r="C83" s="22"/>
      <c r="D83" s="47"/>
      <c r="E83" s="22"/>
      <c r="F83" s="61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</row>
    <row r="84" spans="1:21" ht="13" x14ac:dyDescent="0.15">
      <c r="A84" s="83"/>
      <c r="B84" s="22"/>
      <c r="C84" s="22"/>
      <c r="D84" s="47"/>
      <c r="E84" s="22"/>
      <c r="F84" s="61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</row>
    <row r="85" spans="1:21" ht="13" x14ac:dyDescent="0.15">
      <c r="A85" s="83"/>
      <c r="B85" s="22"/>
      <c r="C85" s="22"/>
      <c r="D85" s="47"/>
      <c r="E85" s="22"/>
      <c r="F85" s="61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</row>
    <row r="86" spans="1:21" ht="13" x14ac:dyDescent="0.15">
      <c r="A86" s="83"/>
      <c r="B86" s="22"/>
      <c r="C86" s="22"/>
      <c r="D86" s="47"/>
      <c r="E86" s="22"/>
      <c r="F86" s="61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</row>
    <row r="87" spans="1:21" ht="13" x14ac:dyDescent="0.15">
      <c r="A87" s="83"/>
      <c r="B87" s="22"/>
      <c r="C87" s="22"/>
      <c r="D87" s="47"/>
      <c r="E87" s="22"/>
      <c r="F87" s="61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</row>
    <row r="88" spans="1:21" ht="13" x14ac:dyDescent="0.15">
      <c r="A88" s="83"/>
      <c r="B88" s="22"/>
      <c r="C88" s="22"/>
      <c r="D88" s="47"/>
      <c r="E88" s="22"/>
      <c r="F88" s="61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</row>
    <row r="89" spans="1:21" ht="13" x14ac:dyDescent="0.15">
      <c r="A89" s="83"/>
      <c r="B89" s="22"/>
      <c r="C89" s="22"/>
      <c r="D89" s="47"/>
      <c r="E89" s="22"/>
      <c r="F89" s="61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</row>
    <row r="90" spans="1:21" ht="13" x14ac:dyDescent="0.15">
      <c r="A90" s="83"/>
      <c r="B90" s="22"/>
      <c r="C90" s="22"/>
      <c r="D90" s="47"/>
      <c r="E90" s="22"/>
      <c r="F90" s="61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</row>
    <row r="91" spans="1:21" ht="13" x14ac:dyDescent="0.15">
      <c r="A91" s="83"/>
      <c r="B91" s="22"/>
      <c r="C91" s="22"/>
      <c r="D91" s="47"/>
      <c r="E91" s="22"/>
      <c r="F91" s="61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</row>
    <row r="92" spans="1:21" ht="13" x14ac:dyDescent="0.15">
      <c r="A92" s="83"/>
      <c r="B92" s="22"/>
      <c r="C92" s="22"/>
      <c r="D92" s="47"/>
      <c r="E92" s="22"/>
      <c r="F92" s="61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</row>
    <row r="93" spans="1:21" ht="13" x14ac:dyDescent="0.15">
      <c r="A93" s="83"/>
      <c r="B93" s="22"/>
      <c r="C93" s="22"/>
      <c r="D93" s="47"/>
      <c r="E93" s="22"/>
      <c r="F93" s="61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</row>
    <row r="94" spans="1:21" ht="13" x14ac:dyDescent="0.15">
      <c r="A94" s="83"/>
      <c r="B94" s="22"/>
      <c r="C94" s="22"/>
      <c r="D94" s="47"/>
      <c r="E94" s="22"/>
      <c r="F94" s="61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</row>
    <row r="95" spans="1:21" ht="13" x14ac:dyDescent="0.15">
      <c r="A95" s="83"/>
      <c r="B95" s="22"/>
      <c r="C95" s="22"/>
      <c r="D95" s="47"/>
      <c r="E95" s="22"/>
      <c r="F95" s="61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</row>
    <row r="96" spans="1:21" ht="13" x14ac:dyDescent="0.15">
      <c r="A96" s="83"/>
      <c r="B96" s="22"/>
      <c r="C96" s="22"/>
      <c r="D96" s="47"/>
      <c r="E96" s="22"/>
      <c r="F96" s="61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</row>
    <row r="97" spans="1:21" ht="13" x14ac:dyDescent="0.15">
      <c r="A97" s="83"/>
      <c r="B97" s="22"/>
      <c r="C97" s="22"/>
      <c r="D97" s="47"/>
      <c r="E97" s="22"/>
      <c r="F97" s="61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</row>
    <row r="98" spans="1:21" ht="13" x14ac:dyDescent="0.15">
      <c r="A98" s="83"/>
      <c r="B98" s="22"/>
      <c r="C98" s="22"/>
      <c r="D98" s="47"/>
      <c r="E98" s="22"/>
      <c r="F98" s="61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</row>
    <row r="99" spans="1:21" ht="13" x14ac:dyDescent="0.15">
      <c r="A99" s="83"/>
      <c r="B99" s="22"/>
      <c r="C99" s="22"/>
      <c r="D99" s="47"/>
      <c r="E99" s="22"/>
      <c r="F99" s="61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</row>
    <row r="100" spans="1:21" ht="13" x14ac:dyDescent="0.15">
      <c r="A100" s="83"/>
      <c r="B100" s="22"/>
      <c r="C100" s="22"/>
      <c r="D100" s="47"/>
      <c r="E100" s="22"/>
      <c r="F100" s="61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</row>
    <row r="101" spans="1:21" ht="13" x14ac:dyDescent="0.15">
      <c r="A101" s="83"/>
      <c r="B101" s="22"/>
      <c r="C101" s="22"/>
      <c r="D101" s="47"/>
      <c r="E101" s="22"/>
      <c r="F101" s="61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</row>
    <row r="102" spans="1:21" ht="13" x14ac:dyDescent="0.15">
      <c r="A102" s="83"/>
      <c r="B102" s="22"/>
      <c r="C102" s="22"/>
      <c r="D102" s="47"/>
      <c r="E102" s="22"/>
      <c r="F102" s="61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</row>
    <row r="103" spans="1:21" ht="13" x14ac:dyDescent="0.15">
      <c r="A103" s="83"/>
      <c r="B103" s="22"/>
      <c r="C103" s="22"/>
      <c r="D103" s="47"/>
      <c r="E103" s="22"/>
      <c r="F103" s="61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</row>
    <row r="104" spans="1:21" ht="13" x14ac:dyDescent="0.15">
      <c r="A104" s="83"/>
      <c r="B104" s="22"/>
      <c r="C104" s="22"/>
      <c r="D104" s="47"/>
      <c r="E104" s="22"/>
      <c r="F104" s="61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</row>
    <row r="105" spans="1:21" ht="13" x14ac:dyDescent="0.15">
      <c r="A105" s="83"/>
      <c r="B105" s="22"/>
      <c r="C105" s="22"/>
      <c r="D105" s="47"/>
      <c r="E105" s="22"/>
      <c r="F105" s="61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</row>
    <row r="106" spans="1:21" ht="13" x14ac:dyDescent="0.15">
      <c r="A106" s="83"/>
      <c r="B106" s="22"/>
      <c r="C106" s="22"/>
      <c r="D106" s="47"/>
      <c r="E106" s="22"/>
      <c r="F106" s="61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</row>
    <row r="107" spans="1:21" ht="13" x14ac:dyDescent="0.15">
      <c r="A107" s="83"/>
      <c r="B107" s="22"/>
      <c r="C107" s="22"/>
      <c r="D107" s="47"/>
      <c r="E107" s="22"/>
      <c r="F107" s="61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</row>
    <row r="108" spans="1:21" ht="13" x14ac:dyDescent="0.15">
      <c r="A108" s="83"/>
      <c r="B108" s="22"/>
      <c r="C108" s="22"/>
      <c r="D108" s="47"/>
      <c r="E108" s="22"/>
      <c r="F108" s="61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</row>
    <row r="109" spans="1:21" ht="13" x14ac:dyDescent="0.15">
      <c r="A109" s="83"/>
      <c r="B109" s="22"/>
      <c r="C109" s="22"/>
      <c r="D109" s="47"/>
      <c r="E109" s="22"/>
      <c r="F109" s="61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</row>
    <row r="110" spans="1:21" ht="13" x14ac:dyDescent="0.15">
      <c r="A110" s="83"/>
      <c r="B110" s="22"/>
      <c r="C110" s="22"/>
      <c r="D110" s="47"/>
      <c r="E110" s="22"/>
      <c r="F110" s="61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</row>
    <row r="111" spans="1:21" ht="13" x14ac:dyDescent="0.15">
      <c r="A111" s="83"/>
      <c r="B111" s="22"/>
      <c r="C111" s="22"/>
      <c r="D111" s="47"/>
      <c r="E111" s="22"/>
      <c r="F111" s="61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</row>
    <row r="112" spans="1:21" ht="13" x14ac:dyDescent="0.15">
      <c r="A112" s="83"/>
      <c r="B112" s="22"/>
      <c r="C112" s="22"/>
      <c r="D112" s="47"/>
      <c r="E112" s="22"/>
      <c r="F112" s="61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</row>
    <row r="113" spans="1:21" ht="13" x14ac:dyDescent="0.15">
      <c r="A113" s="83"/>
      <c r="B113" s="22"/>
      <c r="C113" s="22"/>
      <c r="D113" s="47"/>
      <c r="E113" s="22"/>
      <c r="F113" s="61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</row>
    <row r="114" spans="1:21" ht="13" x14ac:dyDescent="0.15">
      <c r="A114" s="83"/>
      <c r="B114" s="22"/>
      <c r="C114" s="22"/>
      <c r="D114" s="47"/>
      <c r="E114" s="22"/>
      <c r="F114" s="61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</row>
    <row r="115" spans="1:21" ht="13" x14ac:dyDescent="0.15">
      <c r="A115" s="83"/>
      <c r="B115" s="22"/>
      <c r="C115" s="22"/>
      <c r="D115" s="47"/>
      <c r="E115" s="22"/>
      <c r="F115" s="61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</row>
    <row r="116" spans="1:21" ht="13" x14ac:dyDescent="0.15">
      <c r="A116" s="83"/>
      <c r="B116" s="22"/>
      <c r="C116" s="22"/>
      <c r="D116" s="47"/>
      <c r="E116" s="22"/>
      <c r="F116" s="61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</row>
    <row r="117" spans="1:21" ht="13" x14ac:dyDescent="0.15">
      <c r="A117" s="83"/>
      <c r="B117" s="22"/>
      <c r="C117" s="22"/>
      <c r="D117" s="47"/>
      <c r="E117" s="22"/>
      <c r="F117" s="61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</row>
    <row r="118" spans="1:21" ht="13" x14ac:dyDescent="0.15">
      <c r="A118" s="83"/>
      <c r="B118" s="22"/>
      <c r="C118" s="22"/>
      <c r="D118" s="47"/>
      <c r="E118" s="22"/>
      <c r="F118" s="61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</row>
    <row r="119" spans="1:21" ht="13" x14ac:dyDescent="0.15">
      <c r="A119" s="83"/>
      <c r="B119" s="22"/>
      <c r="C119" s="22"/>
      <c r="D119" s="47"/>
      <c r="E119" s="22"/>
      <c r="F119" s="61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</row>
    <row r="120" spans="1:21" ht="13" x14ac:dyDescent="0.15">
      <c r="A120" s="83"/>
      <c r="B120" s="22"/>
      <c r="C120" s="22"/>
      <c r="D120" s="47"/>
      <c r="E120" s="22"/>
      <c r="F120" s="61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</row>
    <row r="121" spans="1:21" ht="13" x14ac:dyDescent="0.15">
      <c r="A121" s="83"/>
      <c r="B121" s="22"/>
      <c r="C121" s="22"/>
      <c r="D121" s="47"/>
      <c r="E121" s="22"/>
      <c r="F121" s="61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</row>
    <row r="122" spans="1:21" ht="13" x14ac:dyDescent="0.15">
      <c r="A122" s="83"/>
      <c r="B122" s="22"/>
      <c r="C122" s="22"/>
      <c r="D122" s="47"/>
      <c r="E122" s="22"/>
      <c r="F122" s="61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</row>
    <row r="123" spans="1:21" ht="13" x14ac:dyDescent="0.15">
      <c r="A123" s="83"/>
      <c r="B123" s="22"/>
      <c r="C123" s="22"/>
      <c r="D123" s="47"/>
      <c r="E123" s="22"/>
      <c r="F123" s="61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</row>
    <row r="124" spans="1:21" ht="13" x14ac:dyDescent="0.15">
      <c r="A124" s="83"/>
      <c r="B124" s="22"/>
      <c r="C124" s="22"/>
      <c r="D124" s="47"/>
      <c r="E124" s="22"/>
      <c r="F124" s="61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</row>
    <row r="125" spans="1:21" ht="13" x14ac:dyDescent="0.15">
      <c r="A125" s="83"/>
      <c r="B125" s="22"/>
      <c r="C125" s="22"/>
      <c r="D125" s="47"/>
      <c r="E125" s="22"/>
      <c r="F125" s="61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</row>
    <row r="126" spans="1:21" ht="13" x14ac:dyDescent="0.15">
      <c r="A126" s="83"/>
      <c r="B126" s="22"/>
      <c r="C126" s="22"/>
      <c r="D126" s="47"/>
      <c r="E126" s="22"/>
      <c r="F126" s="61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</row>
    <row r="127" spans="1:21" ht="13" x14ac:dyDescent="0.15">
      <c r="A127" s="83"/>
      <c r="B127" s="22"/>
      <c r="C127" s="22"/>
      <c r="D127" s="47"/>
      <c r="E127" s="22"/>
      <c r="F127" s="61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</row>
    <row r="128" spans="1:21" ht="13" x14ac:dyDescent="0.15">
      <c r="A128" s="83"/>
      <c r="B128" s="22"/>
      <c r="C128" s="22"/>
      <c r="D128" s="47"/>
      <c r="E128" s="22"/>
      <c r="F128" s="61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</row>
    <row r="129" spans="1:21" ht="13" x14ac:dyDescent="0.15">
      <c r="A129" s="83"/>
      <c r="B129" s="22"/>
      <c r="C129" s="22"/>
      <c r="D129" s="47"/>
      <c r="E129" s="22"/>
      <c r="F129" s="61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</row>
    <row r="130" spans="1:21" ht="13" x14ac:dyDescent="0.15">
      <c r="A130" s="83"/>
      <c r="B130" s="22"/>
      <c r="C130" s="22"/>
      <c r="D130" s="47"/>
      <c r="E130" s="22"/>
      <c r="F130" s="61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</row>
    <row r="131" spans="1:21" ht="13" x14ac:dyDescent="0.15">
      <c r="A131" s="83"/>
      <c r="B131" s="22"/>
      <c r="C131" s="22"/>
      <c r="D131" s="47"/>
      <c r="E131" s="22"/>
      <c r="F131" s="61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</row>
    <row r="132" spans="1:21" ht="13" x14ac:dyDescent="0.15">
      <c r="A132" s="83"/>
      <c r="B132" s="22"/>
      <c r="C132" s="22"/>
      <c r="D132" s="47"/>
      <c r="E132" s="22"/>
      <c r="F132" s="61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</row>
    <row r="133" spans="1:21" ht="13" x14ac:dyDescent="0.15">
      <c r="A133" s="83"/>
      <c r="B133" s="22"/>
      <c r="C133" s="22"/>
      <c r="D133" s="47"/>
      <c r="E133" s="22"/>
      <c r="F133" s="61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</row>
    <row r="134" spans="1:21" ht="13" x14ac:dyDescent="0.15">
      <c r="A134" s="83"/>
      <c r="B134" s="22"/>
      <c r="C134" s="22"/>
      <c r="D134" s="47"/>
      <c r="E134" s="22"/>
      <c r="F134" s="61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</row>
    <row r="135" spans="1:21" ht="13" x14ac:dyDescent="0.15">
      <c r="A135" s="83"/>
      <c r="B135" s="22"/>
      <c r="C135" s="22"/>
      <c r="D135" s="47"/>
      <c r="E135" s="22"/>
      <c r="F135" s="61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</row>
    <row r="136" spans="1:21" ht="13" x14ac:dyDescent="0.15">
      <c r="A136" s="83"/>
      <c r="B136" s="22"/>
      <c r="C136" s="22"/>
      <c r="D136" s="47"/>
      <c r="E136" s="22"/>
      <c r="F136" s="61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</row>
    <row r="137" spans="1:21" ht="13" x14ac:dyDescent="0.15">
      <c r="A137" s="83"/>
      <c r="B137" s="22"/>
      <c r="C137" s="22"/>
      <c r="D137" s="47"/>
      <c r="E137" s="22"/>
      <c r="F137" s="61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</row>
    <row r="138" spans="1:21" ht="13" x14ac:dyDescent="0.15">
      <c r="A138" s="83"/>
      <c r="B138" s="22"/>
      <c r="C138" s="22"/>
      <c r="D138" s="47"/>
      <c r="E138" s="22"/>
      <c r="F138" s="61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</row>
    <row r="139" spans="1:21" ht="13" x14ac:dyDescent="0.15">
      <c r="A139" s="83"/>
      <c r="B139" s="22"/>
      <c r="C139" s="22"/>
      <c r="D139" s="47"/>
      <c r="E139" s="22"/>
      <c r="F139" s="61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</row>
    <row r="140" spans="1:21" ht="13" x14ac:dyDescent="0.15">
      <c r="A140" s="83"/>
      <c r="B140" s="22"/>
      <c r="C140" s="22"/>
      <c r="D140" s="47"/>
      <c r="E140" s="22"/>
      <c r="F140" s="61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</row>
    <row r="141" spans="1:21" ht="13" x14ac:dyDescent="0.15">
      <c r="A141" s="83"/>
      <c r="B141" s="22"/>
      <c r="C141" s="22"/>
      <c r="D141" s="47"/>
      <c r="E141" s="22"/>
      <c r="F141" s="61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</row>
    <row r="142" spans="1:21" ht="13" x14ac:dyDescent="0.15">
      <c r="A142" s="83"/>
      <c r="B142" s="22"/>
      <c r="C142" s="22"/>
      <c r="D142" s="47"/>
      <c r="E142" s="22"/>
      <c r="F142" s="61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</row>
    <row r="143" spans="1:21" ht="13" x14ac:dyDescent="0.15">
      <c r="A143" s="83"/>
      <c r="B143" s="22"/>
      <c r="C143" s="22"/>
      <c r="D143" s="47"/>
      <c r="E143" s="22"/>
      <c r="F143" s="61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</row>
    <row r="144" spans="1:21" ht="13" x14ac:dyDescent="0.15">
      <c r="A144" s="83"/>
      <c r="B144" s="22"/>
      <c r="C144" s="22"/>
      <c r="D144" s="47"/>
      <c r="E144" s="22"/>
      <c r="F144" s="61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</row>
    <row r="145" spans="1:21" ht="13" x14ac:dyDescent="0.15">
      <c r="A145" s="83"/>
      <c r="B145" s="22"/>
      <c r="C145" s="22"/>
      <c r="D145" s="47"/>
      <c r="E145" s="22"/>
      <c r="F145" s="61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</row>
    <row r="146" spans="1:21" ht="13" x14ac:dyDescent="0.15">
      <c r="A146" s="83"/>
      <c r="B146" s="22"/>
      <c r="C146" s="22"/>
      <c r="D146" s="47"/>
      <c r="E146" s="22"/>
      <c r="F146" s="61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</row>
    <row r="147" spans="1:21" ht="13" x14ac:dyDescent="0.15">
      <c r="A147" s="83"/>
      <c r="B147" s="22"/>
      <c r="C147" s="22"/>
      <c r="D147" s="47"/>
      <c r="E147" s="22"/>
      <c r="F147" s="61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</row>
    <row r="148" spans="1:21" ht="13" x14ac:dyDescent="0.15">
      <c r="A148" s="83"/>
      <c r="B148" s="22"/>
      <c r="C148" s="22"/>
      <c r="D148" s="47"/>
      <c r="E148" s="22"/>
      <c r="F148" s="61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</row>
    <row r="149" spans="1:21" ht="13" x14ac:dyDescent="0.15">
      <c r="A149" s="83"/>
      <c r="B149" s="22"/>
      <c r="C149" s="22"/>
      <c r="D149" s="47"/>
      <c r="E149" s="22"/>
      <c r="F149" s="61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</row>
    <row r="150" spans="1:21" ht="13" x14ac:dyDescent="0.15">
      <c r="A150" s="83"/>
      <c r="B150" s="22"/>
      <c r="C150" s="22"/>
      <c r="D150" s="47"/>
      <c r="E150" s="22"/>
      <c r="F150" s="61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</row>
    <row r="151" spans="1:21" ht="13" x14ac:dyDescent="0.15">
      <c r="A151" s="83"/>
      <c r="B151" s="22"/>
      <c r="C151" s="22"/>
      <c r="D151" s="47"/>
      <c r="E151" s="22"/>
      <c r="F151" s="61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</row>
    <row r="152" spans="1:21" ht="13" x14ac:dyDescent="0.15">
      <c r="A152" s="83"/>
      <c r="B152" s="22"/>
      <c r="C152" s="22"/>
      <c r="D152" s="47"/>
      <c r="E152" s="22"/>
      <c r="F152" s="61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</row>
    <row r="153" spans="1:21" ht="13" x14ac:dyDescent="0.15">
      <c r="A153" s="83"/>
      <c r="B153" s="22"/>
      <c r="C153" s="22"/>
      <c r="D153" s="47"/>
      <c r="E153" s="22"/>
      <c r="F153" s="61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</row>
    <row r="154" spans="1:21" ht="13" x14ac:dyDescent="0.15">
      <c r="A154" s="83"/>
      <c r="B154" s="22"/>
      <c r="C154" s="22"/>
      <c r="D154" s="47"/>
      <c r="E154" s="22"/>
      <c r="F154" s="61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</row>
    <row r="155" spans="1:21" ht="13" x14ac:dyDescent="0.15">
      <c r="A155" s="83"/>
      <c r="B155" s="22"/>
      <c r="C155" s="22"/>
      <c r="D155" s="47"/>
      <c r="E155" s="22"/>
      <c r="F155" s="61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</row>
    <row r="156" spans="1:21" ht="13" x14ac:dyDescent="0.15">
      <c r="A156" s="83"/>
      <c r="B156" s="22"/>
      <c r="C156" s="22"/>
      <c r="D156" s="47"/>
      <c r="E156" s="22"/>
      <c r="F156" s="61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</row>
    <row r="157" spans="1:21" ht="13" x14ac:dyDescent="0.15">
      <c r="A157" s="83"/>
      <c r="B157" s="22"/>
      <c r="C157" s="22"/>
      <c r="D157" s="47"/>
      <c r="E157" s="22"/>
      <c r="F157" s="61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</row>
    <row r="158" spans="1:21" ht="13" x14ac:dyDescent="0.15">
      <c r="A158" s="83"/>
      <c r="B158" s="22"/>
      <c r="C158" s="22"/>
      <c r="D158" s="47"/>
      <c r="E158" s="22"/>
      <c r="F158" s="61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</row>
    <row r="159" spans="1:21" ht="13" x14ac:dyDescent="0.15">
      <c r="A159" s="83"/>
      <c r="B159" s="22"/>
      <c r="C159" s="22"/>
      <c r="D159" s="47"/>
      <c r="E159" s="22"/>
      <c r="F159" s="61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</row>
    <row r="160" spans="1:21" ht="13" x14ac:dyDescent="0.15">
      <c r="A160" s="83"/>
      <c r="B160" s="22"/>
      <c r="C160" s="22"/>
      <c r="D160" s="47"/>
      <c r="E160" s="22"/>
      <c r="F160" s="61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</row>
    <row r="161" spans="1:21" ht="13" x14ac:dyDescent="0.15">
      <c r="A161" s="83"/>
      <c r="B161" s="22"/>
      <c r="C161" s="22"/>
      <c r="D161" s="47"/>
      <c r="E161" s="22"/>
      <c r="F161" s="61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</row>
    <row r="162" spans="1:21" ht="13" x14ac:dyDescent="0.15">
      <c r="A162" s="83"/>
      <c r="B162" s="22"/>
      <c r="C162" s="22"/>
      <c r="D162" s="47"/>
      <c r="E162" s="22"/>
      <c r="F162" s="61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</row>
    <row r="163" spans="1:21" ht="13" x14ac:dyDescent="0.15">
      <c r="A163" s="83"/>
      <c r="B163" s="22"/>
      <c r="C163" s="22"/>
      <c r="D163" s="47"/>
      <c r="E163" s="22"/>
      <c r="F163" s="61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</row>
    <row r="164" spans="1:21" ht="13" x14ac:dyDescent="0.15">
      <c r="A164" s="83"/>
      <c r="B164" s="22"/>
      <c r="C164" s="22"/>
      <c r="D164" s="47"/>
      <c r="E164" s="22"/>
      <c r="F164" s="61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</row>
    <row r="165" spans="1:21" ht="13" x14ac:dyDescent="0.15">
      <c r="A165" s="83"/>
      <c r="B165" s="22"/>
      <c r="C165" s="22"/>
      <c r="D165" s="47"/>
      <c r="E165" s="22"/>
      <c r="F165" s="61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</row>
    <row r="166" spans="1:21" ht="13" x14ac:dyDescent="0.15">
      <c r="A166" s="83"/>
      <c r="B166" s="22"/>
      <c r="C166" s="22"/>
      <c r="D166" s="47"/>
      <c r="E166" s="22"/>
      <c r="F166" s="61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</row>
    <row r="167" spans="1:21" ht="13" x14ac:dyDescent="0.15">
      <c r="A167" s="83"/>
      <c r="B167" s="22"/>
      <c r="C167" s="22"/>
      <c r="D167" s="47"/>
      <c r="E167" s="22"/>
      <c r="F167" s="61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</row>
    <row r="168" spans="1:21" ht="13" x14ac:dyDescent="0.15">
      <c r="A168" s="83"/>
      <c r="B168" s="22"/>
      <c r="C168" s="22"/>
      <c r="D168" s="47"/>
      <c r="E168" s="22"/>
      <c r="F168" s="61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</row>
    <row r="169" spans="1:21" ht="13" x14ac:dyDescent="0.15">
      <c r="A169" s="83"/>
      <c r="B169" s="22"/>
      <c r="C169" s="22"/>
      <c r="D169" s="47"/>
      <c r="E169" s="22"/>
      <c r="F169" s="61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</row>
    <row r="170" spans="1:21" ht="13" x14ac:dyDescent="0.15">
      <c r="A170" s="83"/>
      <c r="B170" s="22"/>
      <c r="C170" s="22"/>
      <c r="D170" s="47"/>
      <c r="E170" s="22"/>
      <c r="F170" s="61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</row>
    <row r="171" spans="1:21" ht="13" x14ac:dyDescent="0.15">
      <c r="A171" s="83"/>
      <c r="B171" s="22"/>
      <c r="C171" s="22"/>
      <c r="D171" s="47"/>
      <c r="E171" s="22"/>
      <c r="F171" s="61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</row>
    <row r="172" spans="1:21" ht="13" x14ac:dyDescent="0.15">
      <c r="A172" s="83"/>
      <c r="B172" s="22"/>
      <c r="C172" s="22"/>
      <c r="D172" s="47"/>
      <c r="E172" s="22"/>
      <c r="F172" s="61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</row>
    <row r="173" spans="1:21" ht="13" x14ac:dyDescent="0.15">
      <c r="A173" s="83"/>
      <c r="B173" s="22"/>
      <c r="C173" s="22"/>
      <c r="D173" s="47"/>
      <c r="E173" s="22"/>
      <c r="F173" s="61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</row>
    <row r="174" spans="1:21" ht="13" x14ac:dyDescent="0.15">
      <c r="A174" s="83"/>
      <c r="B174" s="22"/>
      <c r="C174" s="22"/>
      <c r="D174" s="47"/>
      <c r="E174" s="22"/>
      <c r="F174" s="61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</row>
    <row r="175" spans="1:21" ht="13" x14ac:dyDescent="0.15">
      <c r="A175" s="83"/>
      <c r="B175" s="22"/>
      <c r="C175" s="22"/>
      <c r="D175" s="47"/>
      <c r="E175" s="22"/>
      <c r="F175" s="61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</row>
    <row r="176" spans="1:21" ht="13" x14ac:dyDescent="0.15">
      <c r="A176" s="83"/>
      <c r="B176" s="22"/>
      <c r="C176" s="22"/>
      <c r="D176" s="47"/>
      <c r="E176" s="22"/>
      <c r="F176" s="61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</row>
    <row r="177" spans="1:21" ht="13" x14ac:dyDescent="0.15">
      <c r="A177" s="83"/>
      <c r="B177" s="22"/>
      <c r="C177" s="22"/>
      <c r="D177" s="47"/>
      <c r="E177" s="22"/>
      <c r="F177" s="61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</row>
    <row r="178" spans="1:21" ht="13" x14ac:dyDescent="0.15">
      <c r="A178" s="83"/>
      <c r="B178" s="22"/>
      <c r="C178" s="22"/>
      <c r="D178" s="47"/>
      <c r="E178" s="22"/>
      <c r="F178" s="61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</row>
    <row r="179" spans="1:21" ht="13" x14ac:dyDescent="0.15">
      <c r="A179" s="83"/>
      <c r="B179" s="22"/>
      <c r="C179" s="22"/>
      <c r="D179" s="47"/>
      <c r="E179" s="22"/>
      <c r="F179" s="61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</row>
    <row r="180" spans="1:21" ht="13" x14ac:dyDescent="0.15">
      <c r="A180" s="83"/>
      <c r="B180" s="22"/>
      <c r="C180" s="22"/>
      <c r="D180" s="47"/>
      <c r="E180" s="22"/>
      <c r="F180" s="61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</row>
    <row r="181" spans="1:21" ht="13" x14ac:dyDescent="0.15">
      <c r="A181" s="83"/>
      <c r="B181" s="22"/>
      <c r="C181" s="22"/>
      <c r="D181" s="47"/>
      <c r="E181" s="22"/>
      <c r="F181" s="61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</row>
    <row r="182" spans="1:21" ht="13" x14ac:dyDescent="0.15">
      <c r="A182" s="83"/>
      <c r="B182" s="22"/>
      <c r="C182" s="22"/>
      <c r="D182" s="47"/>
      <c r="E182" s="22"/>
      <c r="F182" s="61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</row>
    <row r="183" spans="1:21" ht="13" x14ac:dyDescent="0.15">
      <c r="A183" s="83"/>
      <c r="B183" s="22"/>
      <c r="C183" s="22"/>
      <c r="D183" s="47"/>
      <c r="E183" s="22"/>
      <c r="F183" s="61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</row>
    <row r="184" spans="1:21" ht="13" x14ac:dyDescent="0.15">
      <c r="A184" s="83"/>
      <c r="B184" s="22"/>
      <c r="C184" s="22"/>
      <c r="D184" s="47"/>
      <c r="E184" s="22"/>
      <c r="F184" s="61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</row>
    <row r="185" spans="1:21" ht="13" x14ac:dyDescent="0.15">
      <c r="A185" s="83"/>
      <c r="B185" s="22"/>
      <c r="C185" s="22"/>
      <c r="D185" s="47"/>
      <c r="E185" s="22"/>
      <c r="F185" s="61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</row>
    <row r="186" spans="1:21" ht="13" x14ac:dyDescent="0.15">
      <c r="A186" s="83"/>
      <c r="B186" s="22"/>
      <c r="C186" s="22"/>
      <c r="D186" s="47"/>
      <c r="E186" s="22"/>
      <c r="F186" s="61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</row>
    <row r="187" spans="1:21" ht="13" x14ac:dyDescent="0.15">
      <c r="A187" s="83"/>
      <c r="B187" s="22"/>
      <c r="C187" s="22"/>
      <c r="D187" s="47"/>
      <c r="E187" s="22"/>
      <c r="F187" s="61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</row>
    <row r="188" spans="1:21" ht="13" x14ac:dyDescent="0.15">
      <c r="A188" s="83"/>
      <c r="B188" s="22"/>
      <c r="C188" s="22"/>
      <c r="D188" s="47"/>
      <c r="E188" s="22"/>
      <c r="F188" s="61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</row>
    <row r="189" spans="1:21" ht="13" x14ac:dyDescent="0.15">
      <c r="A189" s="83"/>
      <c r="B189" s="22"/>
      <c r="C189" s="22"/>
      <c r="D189" s="47"/>
      <c r="E189" s="22"/>
      <c r="F189" s="61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</row>
    <row r="190" spans="1:21" ht="13" x14ac:dyDescent="0.15">
      <c r="A190" s="83"/>
      <c r="B190" s="22"/>
      <c r="C190" s="22"/>
      <c r="D190" s="47"/>
      <c r="E190" s="22"/>
      <c r="F190" s="61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</row>
    <row r="191" spans="1:21" ht="13" x14ac:dyDescent="0.15">
      <c r="A191" s="83"/>
      <c r="B191" s="22"/>
      <c r="C191" s="22"/>
      <c r="D191" s="47"/>
      <c r="E191" s="22"/>
      <c r="F191" s="61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</row>
    <row r="192" spans="1:21" ht="13" x14ac:dyDescent="0.15">
      <c r="A192" s="83"/>
      <c r="B192" s="22"/>
      <c r="C192" s="22"/>
      <c r="D192" s="47"/>
      <c r="E192" s="22"/>
      <c r="F192" s="61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</row>
    <row r="193" spans="1:21" ht="13" x14ac:dyDescent="0.15">
      <c r="A193" s="83"/>
      <c r="B193" s="22"/>
      <c r="C193" s="22"/>
      <c r="D193" s="47"/>
      <c r="E193" s="22"/>
      <c r="F193" s="61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</row>
    <row r="194" spans="1:21" ht="13" x14ac:dyDescent="0.15">
      <c r="A194" s="83"/>
      <c r="B194" s="22"/>
      <c r="C194" s="22"/>
      <c r="D194" s="47"/>
      <c r="E194" s="22"/>
      <c r="F194" s="61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</row>
    <row r="195" spans="1:21" ht="13" x14ac:dyDescent="0.15">
      <c r="A195" s="83"/>
      <c r="B195" s="22"/>
      <c r="C195" s="22"/>
      <c r="D195" s="47"/>
      <c r="E195" s="22"/>
      <c r="F195" s="61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</row>
    <row r="196" spans="1:21" ht="13" x14ac:dyDescent="0.15">
      <c r="A196" s="83"/>
      <c r="B196" s="22"/>
      <c r="C196" s="22"/>
      <c r="D196" s="47"/>
      <c r="E196" s="22"/>
      <c r="F196" s="61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</row>
    <row r="197" spans="1:21" ht="13" x14ac:dyDescent="0.15">
      <c r="A197" s="83"/>
      <c r="B197" s="22"/>
      <c r="C197" s="22"/>
      <c r="D197" s="47"/>
      <c r="E197" s="22"/>
      <c r="F197" s="61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</row>
    <row r="198" spans="1:21" ht="13" x14ac:dyDescent="0.15">
      <c r="A198" s="83"/>
      <c r="B198" s="22"/>
      <c r="C198" s="22"/>
      <c r="D198" s="47"/>
      <c r="E198" s="22"/>
      <c r="F198" s="61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</row>
    <row r="199" spans="1:21" ht="13" x14ac:dyDescent="0.15">
      <c r="A199" s="83"/>
      <c r="B199" s="22"/>
      <c r="C199" s="22"/>
      <c r="D199" s="47"/>
      <c r="E199" s="22"/>
      <c r="F199" s="61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</row>
    <row r="200" spans="1:21" ht="13" x14ac:dyDescent="0.15">
      <c r="A200" s="83"/>
      <c r="B200" s="22"/>
      <c r="C200" s="22"/>
      <c r="D200" s="47"/>
      <c r="E200" s="22"/>
      <c r="F200" s="61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</row>
    <row r="201" spans="1:21" ht="13" x14ac:dyDescent="0.15">
      <c r="A201" s="83"/>
      <c r="B201" s="22"/>
      <c r="C201" s="22"/>
      <c r="D201" s="47"/>
      <c r="E201" s="22"/>
      <c r="F201" s="61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</row>
    <row r="202" spans="1:21" ht="13" x14ac:dyDescent="0.15">
      <c r="A202" s="83"/>
      <c r="B202" s="22"/>
      <c r="C202" s="22"/>
      <c r="D202" s="47"/>
      <c r="E202" s="22"/>
      <c r="F202" s="61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</row>
    <row r="203" spans="1:21" ht="13" x14ac:dyDescent="0.15">
      <c r="A203" s="83"/>
      <c r="B203" s="22"/>
      <c r="C203" s="22"/>
      <c r="D203" s="47"/>
      <c r="E203" s="22"/>
      <c r="F203" s="61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</row>
    <row r="204" spans="1:21" ht="13" x14ac:dyDescent="0.15">
      <c r="A204" s="83"/>
      <c r="B204" s="22"/>
      <c r="C204" s="22"/>
      <c r="D204" s="47"/>
      <c r="E204" s="22"/>
      <c r="F204" s="61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</row>
    <row r="205" spans="1:21" ht="13" x14ac:dyDescent="0.15">
      <c r="A205" s="83"/>
      <c r="B205" s="22"/>
      <c r="C205" s="22"/>
      <c r="D205" s="47"/>
      <c r="E205" s="22"/>
      <c r="F205" s="61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</row>
    <row r="206" spans="1:21" ht="13" x14ac:dyDescent="0.15">
      <c r="A206" s="83"/>
      <c r="B206" s="22"/>
      <c r="C206" s="22"/>
      <c r="D206" s="47"/>
      <c r="E206" s="22"/>
      <c r="F206" s="61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</row>
    <row r="207" spans="1:21" ht="13" x14ac:dyDescent="0.15">
      <c r="A207" s="83"/>
      <c r="B207" s="22"/>
      <c r="C207" s="22"/>
      <c r="D207" s="47"/>
      <c r="E207" s="22"/>
      <c r="F207" s="61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</row>
    <row r="208" spans="1:21" ht="13" x14ac:dyDescent="0.15">
      <c r="A208" s="83"/>
      <c r="B208" s="22"/>
      <c r="C208" s="22"/>
      <c r="D208" s="47"/>
      <c r="E208" s="22"/>
      <c r="F208" s="61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</row>
    <row r="209" spans="1:21" ht="13" x14ac:dyDescent="0.15">
      <c r="A209" s="83"/>
      <c r="B209" s="22"/>
      <c r="C209" s="22"/>
      <c r="D209" s="47"/>
      <c r="E209" s="22"/>
      <c r="F209" s="61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</row>
    <row r="210" spans="1:21" ht="13" x14ac:dyDescent="0.15">
      <c r="A210" s="83"/>
      <c r="B210" s="22"/>
      <c r="C210" s="22"/>
      <c r="D210" s="47"/>
      <c r="E210" s="22"/>
      <c r="F210" s="61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</row>
    <row r="211" spans="1:21" ht="13" x14ac:dyDescent="0.15">
      <c r="A211" s="83"/>
      <c r="B211" s="22"/>
      <c r="C211" s="22"/>
      <c r="D211" s="47"/>
      <c r="E211" s="22"/>
      <c r="F211" s="61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</row>
    <row r="212" spans="1:21" ht="13" x14ac:dyDescent="0.15">
      <c r="A212" s="83"/>
      <c r="B212" s="22"/>
      <c r="C212" s="22"/>
      <c r="D212" s="47"/>
      <c r="E212" s="22"/>
      <c r="F212" s="61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</row>
    <row r="213" spans="1:21" ht="13" x14ac:dyDescent="0.15">
      <c r="A213" s="83"/>
      <c r="B213" s="22"/>
      <c r="C213" s="22"/>
      <c r="D213" s="47"/>
      <c r="E213" s="22"/>
      <c r="F213" s="61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</row>
    <row r="214" spans="1:21" ht="13" x14ac:dyDescent="0.15">
      <c r="A214" s="83"/>
      <c r="B214" s="22"/>
      <c r="C214" s="22"/>
      <c r="D214" s="47"/>
      <c r="E214" s="22"/>
      <c r="F214" s="61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</row>
    <row r="215" spans="1:21" ht="13" x14ac:dyDescent="0.15">
      <c r="A215" s="83"/>
      <c r="B215" s="22"/>
      <c r="C215" s="22"/>
      <c r="D215" s="47"/>
      <c r="E215" s="22"/>
      <c r="F215" s="61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</row>
    <row r="216" spans="1:21" ht="13" x14ac:dyDescent="0.15">
      <c r="A216" s="83"/>
      <c r="B216" s="22"/>
      <c r="C216" s="22"/>
      <c r="D216" s="47"/>
      <c r="E216" s="22"/>
      <c r="F216" s="61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</row>
    <row r="217" spans="1:21" ht="13" x14ac:dyDescent="0.15">
      <c r="A217" s="83"/>
      <c r="B217" s="22"/>
      <c r="C217" s="22"/>
      <c r="D217" s="47"/>
      <c r="E217" s="22"/>
      <c r="F217" s="61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</row>
    <row r="218" spans="1:21" ht="13" x14ac:dyDescent="0.15">
      <c r="A218" s="83"/>
      <c r="B218" s="22"/>
      <c r="C218" s="22"/>
      <c r="D218" s="47"/>
      <c r="E218" s="22"/>
      <c r="F218" s="61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</row>
    <row r="219" spans="1:21" ht="13" x14ac:dyDescent="0.15">
      <c r="A219" s="83"/>
      <c r="B219" s="22"/>
      <c r="C219" s="22"/>
      <c r="D219" s="47"/>
      <c r="E219" s="22"/>
      <c r="F219" s="61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</row>
    <row r="220" spans="1:21" ht="13" x14ac:dyDescent="0.15">
      <c r="A220" s="83"/>
      <c r="B220" s="22"/>
      <c r="C220" s="22"/>
      <c r="D220" s="47"/>
      <c r="E220" s="22"/>
      <c r="F220" s="61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</row>
    <row r="221" spans="1:21" ht="13" x14ac:dyDescent="0.15">
      <c r="A221" s="83"/>
      <c r="B221" s="22"/>
      <c r="C221" s="22"/>
      <c r="D221" s="47"/>
      <c r="E221" s="22"/>
      <c r="F221" s="61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</row>
    <row r="222" spans="1:21" ht="13" x14ac:dyDescent="0.15">
      <c r="A222" s="83"/>
      <c r="B222" s="22"/>
      <c r="C222" s="22"/>
      <c r="D222" s="47"/>
      <c r="E222" s="22"/>
      <c r="F222" s="61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</row>
    <row r="223" spans="1:21" ht="13" x14ac:dyDescent="0.15">
      <c r="A223" s="83"/>
      <c r="B223" s="22"/>
      <c r="C223" s="22"/>
      <c r="D223" s="47"/>
      <c r="E223" s="22"/>
      <c r="F223" s="61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</row>
    <row r="224" spans="1:21" ht="13" x14ac:dyDescent="0.15">
      <c r="A224" s="83"/>
      <c r="B224" s="22"/>
      <c r="C224" s="22"/>
      <c r="D224" s="47"/>
      <c r="E224" s="22"/>
      <c r="F224" s="61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</row>
    <row r="225" spans="1:21" ht="13" x14ac:dyDescent="0.15">
      <c r="A225" s="83"/>
      <c r="B225" s="22"/>
      <c r="C225" s="22"/>
      <c r="D225" s="47"/>
      <c r="E225" s="22"/>
      <c r="F225" s="61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</row>
    <row r="226" spans="1:21" ht="13" x14ac:dyDescent="0.15">
      <c r="A226" s="83"/>
      <c r="B226" s="22"/>
      <c r="C226" s="22"/>
      <c r="D226" s="47"/>
      <c r="E226" s="22"/>
      <c r="F226" s="61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</row>
    <row r="227" spans="1:21" ht="13" x14ac:dyDescent="0.15">
      <c r="A227" s="83"/>
      <c r="B227" s="22"/>
      <c r="C227" s="22"/>
      <c r="D227" s="47"/>
      <c r="E227" s="22"/>
      <c r="F227" s="61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</row>
    <row r="228" spans="1:21" ht="13" x14ac:dyDescent="0.15">
      <c r="A228" s="83"/>
      <c r="B228" s="22"/>
      <c r="C228" s="22"/>
      <c r="D228" s="47"/>
      <c r="E228" s="22"/>
      <c r="F228" s="61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</row>
    <row r="229" spans="1:21" ht="13" x14ac:dyDescent="0.15">
      <c r="A229" s="83"/>
      <c r="B229" s="22"/>
      <c r="C229" s="22"/>
      <c r="D229" s="47"/>
      <c r="E229" s="22"/>
      <c r="F229" s="61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</row>
    <row r="230" spans="1:21" ht="13" x14ac:dyDescent="0.15">
      <c r="A230" s="83"/>
      <c r="B230" s="22"/>
      <c r="C230" s="22"/>
      <c r="D230" s="47"/>
      <c r="E230" s="22"/>
      <c r="F230" s="61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</row>
    <row r="231" spans="1:21" ht="13" x14ac:dyDescent="0.15">
      <c r="A231" s="83"/>
      <c r="B231" s="22"/>
      <c r="C231" s="22"/>
      <c r="D231" s="47"/>
      <c r="E231" s="22"/>
      <c r="F231" s="61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</row>
    <row r="232" spans="1:21" ht="13" x14ac:dyDescent="0.15">
      <c r="A232" s="83"/>
      <c r="B232" s="22"/>
      <c r="C232" s="22"/>
      <c r="D232" s="47"/>
      <c r="E232" s="22"/>
      <c r="F232" s="61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</row>
    <row r="233" spans="1:21" ht="13" x14ac:dyDescent="0.15">
      <c r="A233" s="83"/>
      <c r="B233" s="22"/>
      <c r="C233" s="22"/>
      <c r="D233" s="47"/>
      <c r="E233" s="22"/>
      <c r="F233" s="61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</row>
    <row r="234" spans="1:21" ht="13" x14ac:dyDescent="0.15">
      <c r="A234" s="83"/>
      <c r="B234" s="22"/>
      <c r="C234" s="22"/>
      <c r="D234" s="47"/>
      <c r="E234" s="22"/>
      <c r="F234" s="61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</row>
    <row r="235" spans="1:21" ht="13" x14ac:dyDescent="0.15">
      <c r="A235" s="83"/>
      <c r="B235" s="22"/>
      <c r="C235" s="22"/>
      <c r="D235" s="47"/>
      <c r="E235" s="22"/>
      <c r="F235" s="61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</row>
    <row r="236" spans="1:21" ht="13" x14ac:dyDescent="0.15">
      <c r="A236" s="83"/>
      <c r="B236" s="22"/>
      <c r="C236" s="22"/>
      <c r="D236" s="47"/>
      <c r="E236" s="22"/>
      <c r="F236" s="61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</row>
    <row r="237" spans="1:21" ht="13" x14ac:dyDescent="0.15">
      <c r="A237" s="83"/>
      <c r="B237" s="22"/>
      <c r="C237" s="22"/>
      <c r="D237" s="47"/>
      <c r="E237" s="22"/>
      <c r="F237" s="61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</row>
    <row r="238" spans="1:21" ht="13" x14ac:dyDescent="0.15">
      <c r="A238" s="83"/>
      <c r="B238" s="22"/>
      <c r="C238" s="22"/>
      <c r="D238" s="47"/>
      <c r="E238" s="22"/>
      <c r="F238" s="61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</row>
    <row r="239" spans="1:21" ht="13" x14ac:dyDescent="0.15">
      <c r="A239" s="83"/>
      <c r="B239" s="22"/>
      <c r="C239" s="22"/>
      <c r="D239" s="47"/>
      <c r="E239" s="22"/>
      <c r="F239" s="61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</row>
    <row r="240" spans="1:21" ht="13" x14ac:dyDescent="0.15">
      <c r="A240" s="83"/>
      <c r="B240" s="22"/>
      <c r="C240" s="22"/>
      <c r="D240" s="47"/>
      <c r="E240" s="22"/>
      <c r="F240" s="61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</row>
    <row r="241" spans="1:21" ht="13" x14ac:dyDescent="0.15">
      <c r="A241" s="83"/>
      <c r="B241" s="22"/>
      <c r="C241" s="22"/>
      <c r="D241" s="47"/>
      <c r="E241" s="22"/>
      <c r="F241" s="61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</row>
    <row r="242" spans="1:21" ht="13" x14ac:dyDescent="0.15">
      <c r="A242" s="83"/>
      <c r="B242" s="22"/>
      <c r="C242" s="22"/>
      <c r="D242" s="47"/>
      <c r="E242" s="22"/>
      <c r="F242" s="61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</row>
    <row r="243" spans="1:21" ht="13" x14ac:dyDescent="0.15">
      <c r="A243" s="83"/>
      <c r="B243" s="22"/>
      <c r="C243" s="22"/>
      <c r="D243" s="47"/>
      <c r="E243" s="22"/>
      <c r="F243" s="61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</row>
    <row r="244" spans="1:21" ht="13" x14ac:dyDescent="0.15">
      <c r="A244" s="83"/>
      <c r="B244" s="22"/>
      <c r="C244" s="22"/>
      <c r="D244" s="47"/>
      <c r="E244" s="22"/>
      <c r="F244" s="61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</row>
    <row r="245" spans="1:21" ht="13" x14ac:dyDescent="0.15">
      <c r="A245" s="83"/>
      <c r="B245" s="22"/>
      <c r="C245" s="22"/>
      <c r="D245" s="47"/>
      <c r="E245" s="22"/>
      <c r="F245" s="61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</row>
    <row r="246" spans="1:21" ht="13" x14ac:dyDescent="0.15">
      <c r="A246" s="83"/>
      <c r="B246" s="22"/>
      <c r="C246" s="22"/>
      <c r="D246" s="47"/>
      <c r="E246" s="22"/>
      <c r="F246" s="61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</row>
    <row r="247" spans="1:21" ht="13" x14ac:dyDescent="0.15">
      <c r="A247" s="83"/>
      <c r="B247" s="22"/>
      <c r="C247" s="22"/>
      <c r="D247" s="47"/>
      <c r="E247" s="22"/>
      <c r="F247" s="61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</row>
    <row r="248" spans="1:21" ht="13" x14ac:dyDescent="0.15">
      <c r="A248" s="83"/>
      <c r="B248" s="22"/>
      <c r="C248" s="22"/>
      <c r="D248" s="47"/>
      <c r="E248" s="22"/>
      <c r="F248" s="61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</row>
    <row r="249" spans="1:21" ht="13" x14ac:dyDescent="0.15">
      <c r="A249" s="83"/>
      <c r="B249" s="22"/>
      <c r="C249" s="22"/>
      <c r="D249" s="47"/>
      <c r="E249" s="22"/>
      <c r="F249" s="61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</row>
    <row r="250" spans="1:21" ht="13" x14ac:dyDescent="0.15">
      <c r="A250" s="83"/>
      <c r="B250" s="22"/>
      <c r="C250" s="22"/>
      <c r="D250" s="47"/>
      <c r="E250" s="22"/>
      <c r="F250" s="61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</row>
    <row r="251" spans="1:21" ht="13" x14ac:dyDescent="0.15">
      <c r="A251" s="83"/>
      <c r="B251" s="22"/>
      <c r="C251" s="22"/>
      <c r="D251" s="47"/>
      <c r="E251" s="22"/>
      <c r="F251" s="61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</row>
    <row r="252" spans="1:21" ht="13" x14ac:dyDescent="0.15">
      <c r="A252" s="83"/>
      <c r="B252" s="22"/>
      <c r="C252" s="22"/>
      <c r="D252" s="47"/>
      <c r="E252" s="22"/>
      <c r="F252" s="61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</row>
    <row r="253" spans="1:21" ht="13" x14ac:dyDescent="0.15">
      <c r="A253" s="83"/>
      <c r="B253" s="22"/>
      <c r="C253" s="22"/>
      <c r="D253" s="47"/>
      <c r="E253" s="22"/>
      <c r="F253" s="61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</row>
    <row r="254" spans="1:21" ht="13" x14ac:dyDescent="0.15">
      <c r="A254" s="83"/>
      <c r="B254" s="22"/>
      <c r="C254" s="22"/>
      <c r="D254" s="47"/>
      <c r="E254" s="22"/>
      <c r="F254" s="61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</row>
    <row r="255" spans="1:21" ht="13" x14ac:dyDescent="0.15">
      <c r="A255" s="83"/>
      <c r="B255" s="22"/>
      <c r="C255" s="22"/>
      <c r="D255" s="47"/>
      <c r="E255" s="22"/>
      <c r="F255" s="61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</row>
    <row r="256" spans="1:21" ht="13" x14ac:dyDescent="0.15">
      <c r="A256" s="83"/>
      <c r="B256" s="22"/>
      <c r="C256" s="22"/>
      <c r="D256" s="47"/>
      <c r="E256" s="22"/>
      <c r="F256" s="61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</row>
    <row r="257" spans="1:21" ht="13" x14ac:dyDescent="0.15">
      <c r="A257" s="83"/>
      <c r="B257" s="22"/>
      <c r="C257" s="22"/>
      <c r="D257" s="47"/>
      <c r="E257" s="22"/>
      <c r="F257" s="61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</row>
    <row r="258" spans="1:21" ht="13" x14ac:dyDescent="0.15">
      <c r="A258" s="83"/>
      <c r="B258" s="22"/>
      <c r="C258" s="22"/>
      <c r="D258" s="47"/>
      <c r="E258" s="22"/>
      <c r="F258" s="61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</row>
    <row r="259" spans="1:21" ht="13" x14ac:dyDescent="0.15">
      <c r="A259" s="83"/>
      <c r="B259" s="22"/>
      <c r="C259" s="22"/>
      <c r="D259" s="47"/>
      <c r="E259" s="22"/>
      <c r="F259" s="61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</row>
    <row r="260" spans="1:21" ht="13" x14ac:dyDescent="0.15">
      <c r="A260" s="83"/>
      <c r="B260" s="22"/>
      <c r="C260" s="22"/>
      <c r="D260" s="47"/>
      <c r="E260" s="22"/>
      <c r="F260" s="61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</row>
    <row r="261" spans="1:21" ht="13" x14ac:dyDescent="0.15">
      <c r="A261" s="83"/>
      <c r="B261" s="22"/>
      <c r="C261" s="22"/>
      <c r="D261" s="47"/>
      <c r="E261" s="22"/>
      <c r="F261" s="61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</row>
    <row r="262" spans="1:21" ht="13" x14ac:dyDescent="0.15">
      <c r="A262" s="83"/>
      <c r="B262" s="22"/>
      <c r="C262" s="22"/>
      <c r="D262" s="47"/>
      <c r="E262" s="22"/>
      <c r="F262" s="61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</row>
    <row r="263" spans="1:21" ht="13" x14ac:dyDescent="0.15">
      <c r="A263" s="83"/>
      <c r="B263" s="22"/>
      <c r="C263" s="22"/>
      <c r="D263" s="47"/>
      <c r="E263" s="22"/>
      <c r="F263" s="61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</row>
    <row r="264" spans="1:21" ht="13" x14ac:dyDescent="0.15">
      <c r="A264" s="83"/>
      <c r="B264" s="22"/>
      <c r="C264" s="22"/>
      <c r="D264" s="47"/>
      <c r="E264" s="22"/>
      <c r="F264" s="61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</row>
    <row r="265" spans="1:21" ht="13" x14ac:dyDescent="0.15">
      <c r="A265" s="83"/>
      <c r="B265" s="22"/>
      <c r="C265" s="22"/>
      <c r="D265" s="47"/>
      <c r="E265" s="22"/>
      <c r="F265" s="61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</row>
    <row r="266" spans="1:21" ht="13" x14ac:dyDescent="0.15">
      <c r="A266" s="83"/>
      <c r="B266" s="22"/>
      <c r="C266" s="22"/>
      <c r="D266" s="47"/>
      <c r="E266" s="22"/>
      <c r="F266" s="61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</row>
    <row r="267" spans="1:21" ht="13" x14ac:dyDescent="0.15">
      <c r="A267" s="83"/>
      <c r="B267" s="22"/>
      <c r="C267" s="22"/>
      <c r="D267" s="47"/>
      <c r="E267" s="22"/>
      <c r="F267" s="61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</row>
    <row r="268" spans="1:21" ht="13" x14ac:dyDescent="0.15">
      <c r="A268" s="83"/>
      <c r="B268" s="22"/>
      <c r="C268" s="22"/>
      <c r="D268" s="47"/>
      <c r="E268" s="22"/>
      <c r="F268" s="61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</row>
    <row r="269" spans="1:21" ht="13" x14ac:dyDescent="0.15">
      <c r="A269" s="83"/>
      <c r="B269" s="22"/>
      <c r="C269" s="22"/>
      <c r="D269" s="47"/>
      <c r="E269" s="22"/>
      <c r="F269" s="61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</row>
    <row r="270" spans="1:21" ht="13" x14ac:dyDescent="0.15">
      <c r="A270" s="83"/>
      <c r="B270" s="22"/>
      <c r="C270" s="22"/>
      <c r="D270" s="47"/>
      <c r="E270" s="22"/>
      <c r="F270" s="61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</row>
    <row r="271" spans="1:21" ht="13" x14ac:dyDescent="0.15">
      <c r="A271" s="83"/>
      <c r="B271" s="22"/>
      <c r="C271" s="22"/>
      <c r="D271" s="47"/>
      <c r="E271" s="22"/>
      <c r="F271" s="61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</row>
    <row r="272" spans="1:21" ht="13" x14ac:dyDescent="0.15">
      <c r="A272" s="83"/>
      <c r="B272" s="22"/>
      <c r="C272" s="22"/>
      <c r="D272" s="47"/>
      <c r="E272" s="22"/>
      <c r="F272" s="61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</row>
    <row r="273" spans="1:21" ht="13" x14ac:dyDescent="0.15">
      <c r="A273" s="83"/>
      <c r="B273" s="22"/>
      <c r="C273" s="22"/>
      <c r="D273" s="47"/>
      <c r="E273" s="22"/>
      <c r="F273" s="61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</row>
    <row r="274" spans="1:21" ht="13" x14ac:dyDescent="0.15">
      <c r="A274" s="83"/>
      <c r="B274" s="22"/>
      <c r="C274" s="22"/>
      <c r="D274" s="47"/>
      <c r="E274" s="22"/>
      <c r="F274" s="61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</row>
    <row r="275" spans="1:21" ht="13" x14ac:dyDescent="0.15">
      <c r="A275" s="83"/>
      <c r="B275" s="22"/>
      <c r="C275" s="22"/>
      <c r="D275" s="47"/>
      <c r="E275" s="22"/>
      <c r="F275" s="61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</row>
    <row r="276" spans="1:21" ht="13" x14ac:dyDescent="0.15">
      <c r="A276" s="83"/>
      <c r="B276" s="22"/>
      <c r="C276" s="22"/>
      <c r="D276" s="47"/>
      <c r="E276" s="22"/>
      <c r="F276" s="61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</row>
    <row r="277" spans="1:21" ht="13" x14ac:dyDescent="0.15">
      <c r="A277" s="83"/>
      <c r="B277" s="22"/>
      <c r="C277" s="22"/>
      <c r="D277" s="47"/>
      <c r="E277" s="22"/>
      <c r="F277" s="61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</row>
    <row r="278" spans="1:21" ht="13" x14ac:dyDescent="0.15">
      <c r="A278" s="83"/>
      <c r="B278" s="22"/>
      <c r="C278" s="22"/>
      <c r="D278" s="47"/>
      <c r="E278" s="22"/>
      <c r="F278" s="61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</row>
    <row r="279" spans="1:21" ht="13" x14ac:dyDescent="0.15">
      <c r="A279" s="83"/>
      <c r="B279" s="22"/>
      <c r="C279" s="22"/>
      <c r="D279" s="47"/>
      <c r="E279" s="22"/>
      <c r="F279" s="61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</row>
    <row r="280" spans="1:21" ht="13" x14ac:dyDescent="0.15">
      <c r="A280" s="83"/>
      <c r="B280" s="22"/>
      <c r="C280" s="22"/>
      <c r="D280" s="47"/>
      <c r="E280" s="22"/>
      <c r="F280" s="61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</row>
    <row r="281" spans="1:21" ht="13" x14ac:dyDescent="0.15">
      <c r="A281" s="83"/>
      <c r="B281" s="22"/>
      <c r="C281" s="22"/>
      <c r="D281" s="47"/>
      <c r="E281" s="22"/>
      <c r="F281" s="61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</row>
    <row r="282" spans="1:21" ht="13" x14ac:dyDescent="0.15">
      <c r="A282" s="83"/>
      <c r="B282" s="22"/>
      <c r="C282" s="22"/>
      <c r="D282" s="47"/>
      <c r="E282" s="22"/>
      <c r="F282" s="61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</row>
    <row r="283" spans="1:21" ht="13" x14ac:dyDescent="0.15">
      <c r="A283" s="83"/>
      <c r="B283" s="22"/>
      <c r="C283" s="22"/>
      <c r="D283" s="47"/>
      <c r="E283" s="22"/>
      <c r="F283" s="61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</row>
    <row r="284" spans="1:21" ht="13" x14ac:dyDescent="0.15">
      <c r="A284" s="83"/>
      <c r="B284" s="22"/>
      <c r="C284" s="22"/>
      <c r="D284" s="47"/>
      <c r="E284" s="22"/>
      <c r="F284" s="61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</row>
    <row r="285" spans="1:21" ht="13" x14ac:dyDescent="0.15">
      <c r="A285" s="83"/>
      <c r="B285" s="22"/>
      <c r="C285" s="22"/>
      <c r="D285" s="47"/>
      <c r="E285" s="22"/>
      <c r="F285" s="61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</row>
    <row r="286" spans="1:21" ht="13" x14ac:dyDescent="0.15">
      <c r="A286" s="83"/>
      <c r="B286" s="22"/>
      <c r="C286" s="22"/>
      <c r="D286" s="47"/>
      <c r="E286" s="22"/>
      <c r="F286" s="61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</row>
    <row r="287" spans="1:21" ht="13" x14ac:dyDescent="0.15">
      <c r="A287" s="83"/>
      <c r="B287" s="22"/>
      <c r="C287" s="22"/>
      <c r="D287" s="47"/>
      <c r="E287" s="22"/>
      <c r="F287" s="61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</row>
    <row r="288" spans="1:21" ht="13" x14ac:dyDescent="0.15">
      <c r="A288" s="83"/>
      <c r="B288" s="22"/>
      <c r="C288" s="22"/>
      <c r="D288" s="47"/>
      <c r="E288" s="22"/>
      <c r="F288" s="61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</row>
    <row r="289" spans="1:21" ht="13" x14ac:dyDescent="0.15">
      <c r="A289" s="83"/>
      <c r="B289" s="22"/>
      <c r="C289" s="22"/>
      <c r="D289" s="47"/>
      <c r="E289" s="22"/>
      <c r="F289" s="61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</row>
    <row r="290" spans="1:21" ht="13" x14ac:dyDescent="0.15">
      <c r="A290" s="83"/>
      <c r="B290" s="22"/>
      <c r="C290" s="22"/>
      <c r="D290" s="47"/>
      <c r="E290" s="22"/>
      <c r="F290" s="61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</row>
    <row r="291" spans="1:21" ht="13" x14ac:dyDescent="0.15">
      <c r="A291" s="83"/>
      <c r="B291" s="22"/>
      <c r="C291" s="22"/>
      <c r="D291" s="47"/>
      <c r="E291" s="22"/>
      <c r="F291" s="61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</row>
    <row r="292" spans="1:21" ht="13" x14ac:dyDescent="0.15">
      <c r="A292" s="83"/>
      <c r="B292" s="22"/>
      <c r="C292" s="22"/>
      <c r="D292" s="47"/>
      <c r="E292" s="22"/>
      <c r="F292" s="61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</row>
    <row r="293" spans="1:21" ht="13" x14ac:dyDescent="0.15">
      <c r="A293" s="83"/>
      <c r="B293" s="22"/>
      <c r="C293" s="22"/>
      <c r="D293" s="47"/>
      <c r="E293" s="22"/>
      <c r="F293" s="61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</row>
    <row r="294" spans="1:21" ht="13" x14ac:dyDescent="0.15">
      <c r="A294" s="83"/>
      <c r="B294" s="22"/>
      <c r="C294" s="22"/>
      <c r="D294" s="47"/>
      <c r="E294" s="22"/>
      <c r="F294" s="61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</row>
    <row r="295" spans="1:21" ht="13" x14ac:dyDescent="0.15">
      <c r="A295" s="83"/>
      <c r="B295" s="22"/>
      <c r="C295" s="22"/>
      <c r="D295" s="47"/>
      <c r="E295" s="22"/>
      <c r="F295" s="61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</row>
    <row r="296" spans="1:21" ht="13" x14ac:dyDescent="0.15">
      <c r="A296" s="83"/>
      <c r="B296" s="22"/>
      <c r="C296" s="22"/>
      <c r="D296" s="47"/>
      <c r="E296" s="22"/>
      <c r="F296" s="61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</row>
    <row r="297" spans="1:21" ht="13" x14ac:dyDescent="0.15">
      <c r="A297" s="83"/>
      <c r="B297" s="22"/>
      <c r="C297" s="22"/>
      <c r="D297" s="47"/>
      <c r="E297" s="22"/>
      <c r="F297" s="61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</row>
    <row r="298" spans="1:21" ht="13" x14ac:dyDescent="0.15">
      <c r="A298" s="83"/>
      <c r="B298" s="22"/>
      <c r="C298" s="22"/>
      <c r="D298" s="47"/>
      <c r="E298" s="22"/>
      <c r="F298" s="61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</row>
    <row r="299" spans="1:21" ht="13" x14ac:dyDescent="0.15">
      <c r="A299" s="83"/>
      <c r="B299" s="22"/>
      <c r="C299" s="22"/>
      <c r="D299" s="47"/>
      <c r="E299" s="22"/>
      <c r="F299" s="61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</row>
    <row r="300" spans="1:21" ht="13" x14ac:dyDescent="0.15">
      <c r="A300" s="83"/>
      <c r="B300" s="22"/>
      <c r="C300" s="22"/>
      <c r="D300" s="47"/>
      <c r="E300" s="22"/>
      <c r="F300" s="61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</row>
    <row r="301" spans="1:21" ht="13" x14ac:dyDescent="0.15">
      <c r="A301" s="83"/>
      <c r="B301" s="22"/>
      <c r="C301" s="22"/>
      <c r="D301" s="47"/>
      <c r="E301" s="22"/>
      <c r="F301" s="61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</row>
    <row r="302" spans="1:21" ht="13" x14ac:dyDescent="0.15">
      <c r="A302" s="83"/>
      <c r="B302" s="22"/>
      <c r="C302" s="22"/>
      <c r="D302" s="47"/>
      <c r="E302" s="22"/>
      <c r="F302" s="61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</row>
    <row r="303" spans="1:21" ht="13" x14ac:dyDescent="0.15">
      <c r="A303" s="83"/>
      <c r="B303" s="22"/>
      <c r="C303" s="22"/>
      <c r="D303" s="47"/>
      <c r="E303" s="22"/>
      <c r="F303" s="61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</row>
    <row r="304" spans="1:21" ht="13" x14ac:dyDescent="0.15">
      <c r="A304" s="83"/>
      <c r="B304" s="22"/>
      <c r="C304" s="22"/>
      <c r="D304" s="47"/>
      <c r="E304" s="22"/>
      <c r="F304" s="61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</row>
    <row r="305" spans="1:21" ht="13" x14ac:dyDescent="0.15">
      <c r="A305" s="83"/>
      <c r="B305" s="22"/>
      <c r="C305" s="22"/>
      <c r="D305" s="47"/>
      <c r="E305" s="22"/>
      <c r="F305" s="61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</row>
    <row r="306" spans="1:21" ht="13" x14ac:dyDescent="0.15">
      <c r="A306" s="83"/>
      <c r="B306" s="22"/>
      <c r="C306" s="22"/>
      <c r="D306" s="47"/>
      <c r="E306" s="22"/>
      <c r="F306" s="61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</row>
    <row r="307" spans="1:21" ht="13" x14ac:dyDescent="0.15">
      <c r="A307" s="83"/>
      <c r="B307" s="22"/>
      <c r="C307" s="22"/>
      <c r="D307" s="47"/>
      <c r="E307" s="22"/>
      <c r="F307" s="61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</row>
    <row r="308" spans="1:21" ht="13" x14ac:dyDescent="0.15">
      <c r="A308" s="83"/>
      <c r="B308" s="22"/>
      <c r="C308" s="22"/>
      <c r="D308" s="47"/>
      <c r="E308" s="22"/>
      <c r="F308" s="61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</row>
    <row r="309" spans="1:21" ht="13" x14ac:dyDescent="0.15">
      <c r="A309" s="83"/>
      <c r="B309" s="22"/>
      <c r="C309" s="22"/>
      <c r="D309" s="47"/>
      <c r="E309" s="22"/>
      <c r="F309" s="61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</row>
    <row r="310" spans="1:21" ht="13" x14ac:dyDescent="0.15">
      <c r="A310" s="83"/>
      <c r="B310" s="22"/>
      <c r="C310" s="22"/>
      <c r="D310" s="47"/>
      <c r="E310" s="22"/>
      <c r="F310" s="61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</row>
    <row r="311" spans="1:21" ht="13" x14ac:dyDescent="0.15">
      <c r="A311" s="83"/>
      <c r="B311" s="22"/>
      <c r="C311" s="22"/>
      <c r="D311" s="47"/>
      <c r="E311" s="22"/>
      <c r="F311" s="61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</row>
    <row r="312" spans="1:21" ht="13" x14ac:dyDescent="0.15">
      <c r="A312" s="83"/>
      <c r="B312" s="22"/>
      <c r="C312" s="22"/>
      <c r="D312" s="47"/>
      <c r="E312" s="22"/>
      <c r="F312" s="61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</row>
    <row r="313" spans="1:21" ht="13" x14ac:dyDescent="0.15">
      <c r="A313" s="83"/>
      <c r="B313" s="22"/>
      <c r="C313" s="22"/>
      <c r="D313" s="47"/>
      <c r="E313" s="22"/>
      <c r="F313" s="61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</row>
    <row r="314" spans="1:21" ht="13" x14ac:dyDescent="0.15">
      <c r="A314" s="83"/>
      <c r="B314" s="22"/>
      <c r="C314" s="22"/>
      <c r="D314" s="47"/>
      <c r="E314" s="22"/>
      <c r="F314" s="61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</row>
    <row r="315" spans="1:21" ht="13" x14ac:dyDescent="0.15">
      <c r="A315" s="83"/>
      <c r="B315" s="22"/>
      <c r="C315" s="22"/>
      <c r="D315" s="47"/>
      <c r="E315" s="22"/>
      <c r="F315" s="61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</row>
    <row r="316" spans="1:21" ht="13" x14ac:dyDescent="0.15">
      <c r="A316" s="83"/>
      <c r="B316" s="22"/>
      <c r="C316" s="22"/>
      <c r="D316" s="47"/>
      <c r="E316" s="22"/>
      <c r="F316" s="61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</row>
    <row r="317" spans="1:21" ht="13" x14ac:dyDescent="0.15">
      <c r="A317" s="83"/>
      <c r="B317" s="22"/>
      <c r="C317" s="22"/>
      <c r="D317" s="47"/>
      <c r="E317" s="22"/>
      <c r="F317" s="61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</row>
    <row r="318" spans="1:21" ht="13" x14ac:dyDescent="0.15">
      <c r="A318" s="83"/>
      <c r="B318" s="22"/>
      <c r="C318" s="22"/>
      <c r="D318" s="47"/>
      <c r="E318" s="22"/>
      <c r="F318" s="61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</row>
    <row r="319" spans="1:21" ht="13" x14ac:dyDescent="0.15">
      <c r="A319" s="83"/>
      <c r="B319" s="22"/>
      <c r="C319" s="22"/>
      <c r="D319" s="47"/>
      <c r="E319" s="22"/>
      <c r="F319" s="61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</row>
    <row r="320" spans="1:21" ht="13" x14ac:dyDescent="0.15">
      <c r="A320" s="83"/>
      <c r="B320" s="22"/>
      <c r="C320" s="22"/>
      <c r="D320" s="47"/>
      <c r="E320" s="22"/>
      <c r="F320" s="61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</row>
    <row r="321" spans="1:21" ht="13" x14ac:dyDescent="0.15">
      <c r="A321" s="83"/>
      <c r="B321" s="22"/>
      <c r="C321" s="22"/>
      <c r="D321" s="47"/>
      <c r="E321" s="22"/>
      <c r="F321" s="61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</row>
    <row r="322" spans="1:21" ht="13" x14ac:dyDescent="0.15">
      <c r="A322" s="83"/>
      <c r="B322" s="22"/>
      <c r="C322" s="22"/>
      <c r="D322" s="47"/>
      <c r="E322" s="22"/>
      <c r="F322" s="61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</row>
    <row r="323" spans="1:21" ht="13" x14ac:dyDescent="0.15">
      <c r="A323" s="83"/>
      <c r="B323" s="22"/>
      <c r="C323" s="22"/>
      <c r="D323" s="47"/>
      <c r="E323" s="22"/>
      <c r="F323" s="61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</row>
    <row r="324" spans="1:21" ht="13" x14ac:dyDescent="0.15">
      <c r="A324" s="83"/>
      <c r="B324" s="22"/>
      <c r="C324" s="22"/>
      <c r="D324" s="47"/>
      <c r="E324" s="22"/>
      <c r="F324" s="61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</row>
    <row r="325" spans="1:21" ht="13" x14ac:dyDescent="0.15">
      <c r="A325" s="83"/>
      <c r="B325" s="22"/>
      <c r="C325" s="22"/>
      <c r="D325" s="47"/>
      <c r="E325" s="22"/>
      <c r="F325" s="61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</row>
    <row r="326" spans="1:21" ht="13" x14ac:dyDescent="0.15">
      <c r="A326" s="83"/>
      <c r="B326" s="22"/>
      <c r="C326" s="22"/>
      <c r="D326" s="47"/>
      <c r="E326" s="22"/>
      <c r="F326" s="61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</row>
    <row r="327" spans="1:21" ht="13" x14ac:dyDescent="0.15">
      <c r="A327" s="83"/>
      <c r="B327" s="22"/>
      <c r="C327" s="22"/>
      <c r="D327" s="47"/>
      <c r="E327" s="22"/>
      <c r="F327" s="61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</row>
    <row r="328" spans="1:21" ht="13" x14ac:dyDescent="0.15">
      <c r="A328" s="83"/>
      <c r="B328" s="22"/>
      <c r="C328" s="22"/>
      <c r="D328" s="47"/>
      <c r="E328" s="22"/>
      <c r="F328" s="61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</row>
    <row r="329" spans="1:21" ht="13" x14ac:dyDescent="0.15">
      <c r="A329" s="83"/>
      <c r="B329" s="22"/>
      <c r="C329" s="22"/>
      <c r="D329" s="47"/>
      <c r="E329" s="22"/>
      <c r="F329" s="61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</row>
    <row r="330" spans="1:21" ht="13" x14ac:dyDescent="0.15">
      <c r="A330" s="83"/>
      <c r="B330" s="22"/>
      <c r="C330" s="22"/>
      <c r="D330" s="47"/>
      <c r="E330" s="22"/>
      <c r="F330" s="61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</row>
    <row r="331" spans="1:21" ht="13" x14ac:dyDescent="0.15">
      <c r="A331" s="83"/>
      <c r="B331" s="22"/>
      <c r="C331" s="22"/>
      <c r="D331" s="47"/>
      <c r="E331" s="22"/>
      <c r="F331" s="61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</row>
    <row r="332" spans="1:21" ht="13" x14ac:dyDescent="0.15">
      <c r="A332" s="83"/>
      <c r="B332" s="22"/>
      <c r="C332" s="22"/>
      <c r="D332" s="47"/>
      <c r="E332" s="22"/>
      <c r="F332" s="61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</row>
    <row r="333" spans="1:21" ht="13" x14ac:dyDescent="0.15">
      <c r="A333" s="83"/>
      <c r="B333" s="22"/>
      <c r="C333" s="22"/>
      <c r="D333" s="47"/>
      <c r="E333" s="22"/>
      <c r="F333" s="61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</row>
    <row r="334" spans="1:21" ht="13" x14ac:dyDescent="0.15">
      <c r="A334" s="83"/>
      <c r="B334" s="22"/>
      <c r="C334" s="22"/>
      <c r="D334" s="47"/>
      <c r="E334" s="22"/>
      <c r="F334" s="61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</row>
    <row r="335" spans="1:21" ht="13" x14ac:dyDescent="0.15">
      <c r="A335" s="83"/>
      <c r="B335" s="22"/>
      <c r="C335" s="22"/>
      <c r="D335" s="47"/>
      <c r="E335" s="22"/>
      <c r="F335" s="61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</row>
    <row r="336" spans="1:21" ht="13" x14ac:dyDescent="0.15">
      <c r="A336" s="83"/>
      <c r="B336" s="22"/>
      <c r="C336" s="22"/>
      <c r="D336" s="47"/>
      <c r="E336" s="22"/>
      <c r="F336" s="61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</row>
    <row r="337" spans="1:21" ht="13" x14ac:dyDescent="0.15">
      <c r="A337" s="83"/>
      <c r="B337" s="22"/>
      <c r="C337" s="22"/>
      <c r="D337" s="47"/>
      <c r="E337" s="22"/>
      <c r="F337" s="61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</row>
    <row r="338" spans="1:21" ht="13" x14ac:dyDescent="0.15">
      <c r="A338" s="83"/>
      <c r="B338" s="22"/>
      <c r="C338" s="22"/>
      <c r="D338" s="47"/>
      <c r="E338" s="22"/>
      <c r="F338" s="61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</row>
    <row r="339" spans="1:21" ht="13" x14ac:dyDescent="0.15">
      <c r="A339" s="83"/>
      <c r="B339" s="22"/>
      <c r="C339" s="22"/>
      <c r="D339" s="47"/>
      <c r="E339" s="22"/>
      <c r="F339" s="61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</row>
    <row r="340" spans="1:21" ht="13" x14ac:dyDescent="0.15">
      <c r="A340" s="83"/>
      <c r="B340" s="22"/>
      <c r="C340" s="22"/>
      <c r="D340" s="47"/>
      <c r="E340" s="22"/>
      <c r="F340" s="61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</row>
    <row r="341" spans="1:21" ht="13" x14ac:dyDescent="0.15">
      <c r="A341" s="83"/>
      <c r="B341" s="22"/>
      <c r="C341" s="22"/>
      <c r="D341" s="47"/>
      <c r="E341" s="22"/>
      <c r="F341" s="61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</row>
    <row r="342" spans="1:21" ht="13" x14ac:dyDescent="0.15">
      <c r="A342" s="83"/>
      <c r="B342" s="22"/>
      <c r="C342" s="22"/>
      <c r="D342" s="47"/>
      <c r="E342" s="22"/>
      <c r="F342" s="61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</row>
    <row r="343" spans="1:21" ht="13" x14ac:dyDescent="0.15">
      <c r="A343" s="83"/>
      <c r="B343" s="22"/>
      <c r="C343" s="22"/>
      <c r="D343" s="47"/>
      <c r="E343" s="22"/>
      <c r="F343" s="61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</row>
    <row r="344" spans="1:21" ht="13" x14ac:dyDescent="0.15">
      <c r="A344" s="83"/>
      <c r="B344" s="22"/>
      <c r="C344" s="22"/>
      <c r="D344" s="47"/>
      <c r="E344" s="22"/>
      <c r="F344" s="61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</row>
    <row r="345" spans="1:21" ht="13" x14ac:dyDescent="0.15">
      <c r="A345" s="83"/>
      <c r="B345" s="22"/>
      <c r="C345" s="22"/>
      <c r="D345" s="47"/>
      <c r="E345" s="22"/>
      <c r="F345" s="61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</row>
    <row r="346" spans="1:21" ht="13" x14ac:dyDescent="0.15">
      <c r="A346" s="83"/>
      <c r="B346" s="22"/>
      <c r="C346" s="22"/>
      <c r="D346" s="47"/>
      <c r="E346" s="22"/>
      <c r="F346" s="61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</row>
    <row r="347" spans="1:21" ht="13" x14ac:dyDescent="0.15">
      <c r="A347" s="83"/>
      <c r="B347" s="22"/>
      <c r="C347" s="22"/>
      <c r="D347" s="47"/>
      <c r="E347" s="22"/>
      <c r="F347" s="61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</row>
    <row r="348" spans="1:21" ht="13" x14ac:dyDescent="0.15">
      <c r="A348" s="83"/>
      <c r="B348" s="22"/>
      <c r="C348" s="22"/>
      <c r="D348" s="47"/>
      <c r="E348" s="22"/>
      <c r="F348" s="61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</row>
    <row r="349" spans="1:21" ht="13" x14ac:dyDescent="0.15">
      <c r="A349" s="83"/>
      <c r="B349" s="22"/>
      <c r="C349" s="22"/>
      <c r="D349" s="47"/>
      <c r="E349" s="22"/>
      <c r="F349" s="61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</row>
    <row r="350" spans="1:21" ht="13" x14ac:dyDescent="0.15">
      <c r="A350" s="83"/>
      <c r="B350" s="22"/>
      <c r="C350" s="22"/>
      <c r="D350" s="47"/>
      <c r="E350" s="22"/>
      <c r="F350" s="61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</row>
    <row r="351" spans="1:21" ht="13" x14ac:dyDescent="0.15">
      <c r="A351" s="83"/>
      <c r="B351" s="22"/>
      <c r="C351" s="22"/>
      <c r="D351" s="47"/>
      <c r="E351" s="22"/>
      <c r="F351" s="61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</row>
    <row r="352" spans="1:21" ht="13" x14ac:dyDescent="0.15">
      <c r="A352" s="83"/>
      <c r="B352" s="22"/>
      <c r="C352" s="22"/>
      <c r="D352" s="47"/>
      <c r="E352" s="22"/>
      <c r="F352" s="61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</row>
    <row r="353" spans="1:21" ht="13" x14ac:dyDescent="0.15">
      <c r="A353" s="83"/>
      <c r="B353" s="22"/>
      <c r="C353" s="22"/>
      <c r="D353" s="47"/>
      <c r="E353" s="22"/>
      <c r="F353" s="61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</row>
    <row r="354" spans="1:21" ht="13" x14ac:dyDescent="0.15">
      <c r="A354" s="83"/>
      <c r="B354" s="22"/>
      <c r="C354" s="22"/>
      <c r="D354" s="47"/>
      <c r="E354" s="22"/>
      <c r="F354" s="61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</row>
    <row r="355" spans="1:21" ht="13" x14ac:dyDescent="0.15">
      <c r="A355" s="83"/>
      <c r="B355" s="22"/>
      <c r="C355" s="22"/>
      <c r="D355" s="47"/>
      <c r="E355" s="22"/>
      <c r="F355" s="61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</row>
    <row r="356" spans="1:21" ht="13" x14ac:dyDescent="0.15">
      <c r="A356" s="83"/>
      <c r="B356" s="22"/>
      <c r="C356" s="22"/>
      <c r="D356" s="47"/>
      <c r="E356" s="22"/>
      <c r="F356" s="61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</row>
    <row r="357" spans="1:21" ht="13" x14ac:dyDescent="0.15">
      <c r="A357" s="83"/>
      <c r="B357" s="22"/>
      <c r="C357" s="22"/>
      <c r="D357" s="47"/>
      <c r="E357" s="22"/>
      <c r="F357" s="61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</row>
    <row r="358" spans="1:21" ht="13" x14ac:dyDescent="0.15">
      <c r="A358" s="83"/>
      <c r="B358" s="22"/>
      <c r="C358" s="22"/>
      <c r="D358" s="47"/>
      <c r="E358" s="22"/>
      <c r="F358" s="61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</row>
    <row r="359" spans="1:21" ht="13" x14ac:dyDescent="0.15">
      <c r="A359" s="83"/>
      <c r="B359" s="22"/>
      <c r="C359" s="22"/>
      <c r="D359" s="47"/>
      <c r="E359" s="22"/>
      <c r="F359" s="61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</row>
    <row r="360" spans="1:21" ht="13" x14ac:dyDescent="0.15">
      <c r="A360" s="83"/>
      <c r="B360" s="22"/>
      <c r="C360" s="22"/>
      <c r="D360" s="47"/>
      <c r="E360" s="22"/>
      <c r="F360" s="61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</row>
    <row r="361" spans="1:21" ht="13" x14ac:dyDescent="0.15">
      <c r="A361" s="83"/>
      <c r="B361" s="22"/>
      <c r="C361" s="22"/>
      <c r="D361" s="47"/>
      <c r="E361" s="22"/>
      <c r="F361" s="61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</row>
    <row r="362" spans="1:21" ht="13" x14ac:dyDescent="0.15">
      <c r="A362" s="83"/>
      <c r="B362" s="22"/>
      <c r="C362" s="22"/>
      <c r="D362" s="47"/>
      <c r="E362" s="22"/>
      <c r="F362" s="61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</row>
    <row r="363" spans="1:21" ht="13" x14ac:dyDescent="0.15">
      <c r="A363" s="83"/>
      <c r="B363" s="22"/>
      <c r="C363" s="22"/>
      <c r="D363" s="47"/>
      <c r="E363" s="22"/>
      <c r="F363" s="61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</row>
    <row r="364" spans="1:21" ht="13" x14ac:dyDescent="0.15">
      <c r="A364" s="83"/>
      <c r="B364" s="22"/>
      <c r="C364" s="22"/>
      <c r="D364" s="47"/>
      <c r="E364" s="22"/>
      <c r="F364" s="61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</row>
    <row r="365" spans="1:21" ht="13" x14ac:dyDescent="0.15">
      <c r="A365" s="83"/>
      <c r="B365" s="22"/>
      <c r="C365" s="22"/>
      <c r="D365" s="47"/>
      <c r="E365" s="22"/>
      <c r="F365" s="61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</row>
    <row r="366" spans="1:21" ht="13" x14ac:dyDescent="0.15">
      <c r="A366" s="83"/>
      <c r="B366" s="22"/>
      <c r="C366" s="22"/>
      <c r="D366" s="47"/>
      <c r="E366" s="22"/>
      <c r="F366" s="61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</row>
    <row r="367" spans="1:21" ht="13" x14ac:dyDescent="0.15">
      <c r="A367" s="83"/>
      <c r="B367" s="22"/>
      <c r="C367" s="22"/>
      <c r="D367" s="47"/>
      <c r="E367" s="22"/>
      <c r="F367" s="61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</row>
    <row r="368" spans="1:21" ht="13" x14ac:dyDescent="0.15">
      <c r="A368" s="83"/>
      <c r="B368" s="22"/>
      <c r="C368" s="22"/>
      <c r="D368" s="47"/>
      <c r="E368" s="22"/>
      <c r="F368" s="61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</row>
    <row r="369" spans="1:21" ht="13" x14ac:dyDescent="0.15">
      <c r="A369" s="83"/>
      <c r="B369" s="22"/>
      <c r="C369" s="22"/>
      <c r="D369" s="47"/>
      <c r="E369" s="22"/>
      <c r="F369" s="61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</row>
    <row r="370" spans="1:21" ht="13" x14ac:dyDescent="0.15">
      <c r="A370" s="83"/>
      <c r="B370" s="22"/>
      <c r="C370" s="22"/>
      <c r="D370" s="47"/>
      <c r="E370" s="22"/>
      <c r="F370" s="61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</row>
    <row r="371" spans="1:21" ht="13" x14ac:dyDescent="0.15">
      <c r="A371" s="83"/>
      <c r="B371" s="22"/>
      <c r="C371" s="22"/>
      <c r="D371" s="47"/>
      <c r="E371" s="22"/>
      <c r="F371" s="61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</row>
    <row r="372" spans="1:21" ht="13" x14ac:dyDescent="0.15">
      <c r="A372" s="83"/>
      <c r="B372" s="22"/>
      <c r="C372" s="22"/>
      <c r="D372" s="47"/>
      <c r="E372" s="22"/>
      <c r="F372" s="61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</row>
    <row r="373" spans="1:21" ht="13" x14ac:dyDescent="0.15">
      <c r="A373" s="83"/>
      <c r="B373" s="22"/>
      <c r="C373" s="22"/>
      <c r="D373" s="47"/>
      <c r="E373" s="22"/>
      <c r="F373" s="61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</row>
    <row r="374" spans="1:21" ht="13" x14ac:dyDescent="0.15">
      <c r="A374" s="83"/>
      <c r="B374" s="22"/>
      <c r="C374" s="22"/>
      <c r="D374" s="47"/>
      <c r="E374" s="22"/>
      <c r="F374" s="61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</row>
    <row r="375" spans="1:21" ht="13" x14ac:dyDescent="0.15">
      <c r="A375" s="83"/>
      <c r="B375" s="22"/>
      <c r="C375" s="22"/>
      <c r="D375" s="47"/>
      <c r="E375" s="22"/>
      <c r="F375" s="61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</row>
    <row r="376" spans="1:21" ht="13" x14ac:dyDescent="0.15">
      <c r="A376" s="83"/>
      <c r="B376" s="22"/>
      <c r="C376" s="22"/>
      <c r="D376" s="47"/>
      <c r="E376" s="22"/>
      <c r="F376" s="61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</row>
    <row r="377" spans="1:21" ht="13" x14ac:dyDescent="0.15">
      <c r="A377" s="83"/>
      <c r="B377" s="22"/>
      <c r="C377" s="22"/>
      <c r="D377" s="47"/>
      <c r="E377" s="22"/>
      <c r="F377" s="61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</row>
    <row r="378" spans="1:21" ht="13" x14ac:dyDescent="0.15">
      <c r="A378" s="83"/>
      <c r="B378" s="22"/>
      <c r="C378" s="22"/>
      <c r="D378" s="47"/>
      <c r="E378" s="22"/>
      <c r="F378" s="61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</row>
    <row r="379" spans="1:21" ht="13" x14ac:dyDescent="0.15">
      <c r="A379" s="83"/>
      <c r="B379" s="22"/>
      <c r="C379" s="22"/>
      <c r="D379" s="47"/>
      <c r="E379" s="22"/>
      <c r="F379" s="61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</row>
    <row r="380" spans="1:21" ht="13" x14ac:dyDescent="0.15">
      <c r="A380" s="83"/>
      <c r="B380" s="22"/>
      <c r="C380" s="22"/>
      <c r="D380" s="47"/>
      <c r="E380" s="22"/>
      <c r="F380" s="61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</row>
    <row r="381" spans="1:21" ht="13" x14ac:dyDescent="0.15">
      <c r="A381" s="83"/>
      <c r="B381" s="22"/>
      <c r="C381" s="22"/>
      <c r="D381" s="47"/>
      <c r="E381" s="22"/>
      <c r="F381" s="61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</row>
    <row r="382" spans="1:21" ht="13" x14ac:dyDescent="0.15">
      <c r="A382" s="83"/>
      <c r="B382" s="22"/>
      <c r="C382" s="22"/>
      <c r="D382" s="47"/>
      <c r="E382" s="22"/>
      <c r="F382" s="61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</row>
    <row r="383" spans="1:21" ht="13" x14ac:dyDescent="0.15">
      <c r="A383" s="83"/>
      <c r="B383" s="22"/>
      <c r="C383" s="22"/>
      <c r="D383" s="47"/>
      <c r="E383" s="22"/>
      <c r="F383" s="61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</row>
    <row r="384" spans="1:21" ht="13" x14ac:dyDescent="0.15">
      <c r="A384" s="83"/>
      <c r="B384" s="22"/>
      <c r="C384" s="22"/>
      <c r="D384" s="47"/>
      <c r="E384" s="22"/>
      <c r="F384" s="61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</row>
    <row r="385" spans="1:21" ht="13" x14ac:dyDescent="0.15">
      <c r="A385" s="83"/>
      <c r="B385" s="22"/>
      <c r="C385" s="22"/>
      <c r="D385" s="47"/>
      <c r="E385" s="22"/>
      <c r="F385" s="61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</row>
    <row r="386" spans="1:21" ht="13" x14ac:dyDescent="0.15">
      <c r="A386" s="83"/>
      <c r="B386" s="22"/>
      <c r="C386" s="22"/>
      <c r="D386" s="47"/>
      <c r="E386" s="22"/>
      <c r="F386" s="61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</row>
    <row r="387" spans="1:21" ht="13" x14ac:dyDescent="0.15">
      <c r="A387" s="83"/>
      <c r="B387" s="22"/>
      <c r="C387" s="22"/>
      <c r="D387" s="47"/>
      <c r="E387" s="22"/>
      <c r="F387" s="61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</row>
    <row r="388" spans="1:21" ht="13" x14ac:dyDescent="0.15">
      <c r="A388" s="83"/>
      <c r="B388" s="22"/>
      <c r="C388" s="22"/>
      <c r="D388" s="47"/>
      <c r="E388" s="22"/>
      <c r="F388" s="61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</row>
    <row r="389" spans="1:21" ht="13" x14ac:dyDescent="0.15">
      <c r="A389" s="83"/>
      <c r="B389" s="22"/>
      <c r="C389" s="22"/>
      <c r="D389" s="47"/>
      <c r="E389" s="22"/>
      <c r="F389" s="61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</row>
    <row r="390" spans="1:21" ht="13" x14ac:dyDescent="0.15">
      <c r="A390" s="83"/>
      <c r="B390" s="22"/>
      <c r="C390" s="22"/>
      <c r="D390" s="47"/>
      <c r="E390" s="22"/>
      <c r="F390" s="61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</row>
    <row r="391" spans="1:21" ht="13" x14ac:dyDescent="0.15">
      <c r="A391" s="83"/>
      <c r="B391" s="22"/>
      <c r="C391" s="22"/>
      <c r="D391" s="47"/>
      <c r="E391" s="22"/>
      <c r="F391" s="61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</row>
    <row r="392" spans="1:21" ht="13" x14ac:dyDescent="0.15">
      <c r="A392" s="83"/>
      <c r="B392" s="22"/>
      <c r="C392" s="22"/>
      <c r="D392" s="47"/>
      <c r="E392" s="22"/>
      <c r="F392" s="61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</row>
    <row r="393" spans="1:21" ht="13" x14ac:dyDescent="0.15">
      <c r="A393" s="83"/>
      <c r="B393" s="22"/>
      <c r="C393" s="22"/>
      <c r="D393" s="47"/>
      <c r="E393" s="22"/>
      <c r="F393" s="61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</row>
    <row r="394" spans="1:21" ht="13" x14ac:dyDescent="0.15">
      <c r="A394" s="83"/>
      <c r="B394" s="22"/>
      <c r="C394" s="22"/>
      <c r="D394" s="47"/>
      <c r="E394" s="22"/>
      <c r="F394" s="61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</row>
    <row r="395" spans="1:21" ht="13" x14ac:dyDescent="0.15">
      <c r="A395" s="83"/>
      <c r="B395" s="22"/>
      <c r="C395" s="22"/>
      <c r="D395" s="47"/>
      <c r="E395" s="22"/>
      <c r="F395" s="61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</row>
    <row r="396" spans="1:21" ht="13" x14ac:dyDescent="0.15">
      <c r="A396" s="83"/>
      <c r="B396" s="22"/>
      <c r="C396" s="22"/>
      <c r="D396" s="47"/>
      <c r="E396" s="22"/>
      <c r="F396" s="61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</row>
    <row r="397" spans="1:21" ht="13" x14ac:dyDescent="0.15">
      <c r="A397" s="83"/>
      <c r="B397" s="22"/>
      <c r="C397" s="22"/>
      <c r="D397" s="47"/>
      <c r="E397" s="22"/>
      <c r="F397" s="61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</row>
    <row r="398" spans="1:21" ht="13" x14ac:dyDescent="0.15">
      <c r="A398" s="83"/>
      <c r="B398" s="22"/>
      <c r="C398" s="22"/>
      <c r="D398" s="47"/>
      <c r="E398" s="22"/>
      <c r="F398" s="61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</row>
    <row r="399" spans="1:21" ht="13" x14ac:dyDescent="0.15">
      <c r="A399" s="83"/>
      <c r="B399" s="22"/>
      <c r="C399" s="22"/>
      <c r="D399" s="47"/>
      <c r="E399" s="22"/>
      <c r="F399" s="61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</row>
    <row r="400" spans="1:21" ht="13" x14ac:dyDescent="0.15">
      <c r="A400" s="83"/>
      <c r="B400" s="22"/>
      <c r="C400" s="22"/>
      <c r="D400" s="47"/>
      <c r="E400" s="22"/>
      <c r="F400" s="61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</row>
    <row r="401" spans="1:21" ht="13" x14ac:dyDescent="0.15">
      <c r="A401" s="83"/>
      <c r="B401" s="22"/>
      <c r="C401" s="22"/>
      <c r="D401" s="47"/>
      <c r="E401" s="22"/>
      <c r="F401" s="61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</row>
    <row r="402" spans="1:21" ht="13" x14ac:dyDescent="0.15">
      <c r="A402" s="83"/>
      <c r="B402" s="22"/>
      <c r="C402" s="22"/>
      <c r="D402" s="47"/>
      <c r="E402" s="22"/>
      <c r="F402" s="61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</row>
    <row r="403" spans="1:21" ht="13" x14ac:dyDescent="0.15">
      <c r="A403" s="83"/>
      <c r="B403" s="22"/>
      <c r="C403" s="22"/>
      <c r="D403" s="47"/>
      <c r="E403" s="22"/>
      <c r="F403" s="61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</row>
    <row r="404" spans="1:21" ht="13" x14ac:dyDescent="0.15">
      <c r="A404" s="83"/>
      <c r="B404" s="22"/>
      <c r="C404" s="22"/>
      <c r="D404" s="47"/>
      <c r="E404" s="22"/>
      <c r="F404" s="61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</row>
    <row r="405" spans="1:21" ht="13" x14ac:dyDescent="0.15">
      <c r="A405" s="83"/>
      <c r="B405" s="22"/>
      <c r="C405" s="22"/>
      <c r="D405" s="47"/>
      <c r="E405" s="22"/>
      <c r="F405" s="61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</row>
    <row r="406" spans="1:21" ht="13" x14ac:dyDescent="0.15">
      <c r="A406" s="83"/>
      <c r="B406" s="22"/>
      <c r="C406" s="22"/>
      <c r="D406" s="47"/>
      <c r="E406" s="22"/>
      <c r="F406" s="61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</row>
    <row r="407" spans="1:21" ht="13" x14ac:dyDescent="0.15">
      <c r="A407" s="83"/>
      <c r="B407" s="22"/>
      <c r="C407" s="22"/>
      <c r="D407" s="47"/>
      <c r="E407" s="22"/>
      <c r="F407" s="61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</row>
    <row r="408" spans="1:21" ht="13" x14ac:dyDescent="0.15">
      <c r="A408" s="83"/>
      <c r="B408" s="22"/>
      <c r="C408" s="22"/>
      <c r="D408" s="47"/>
      <c r="E408" s="22"/>
      <c r="F408" s="61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</row>
    <row r="409" spans="1:21" ht="13" x14ac:dyDescent="0.15">
      <c r="A409" s="83"/>
      <c r="B409" s="22"/>
      <c r="C409" s="22"/>
      <c r="D409" s="47"/>
      <c r="E409" s="22"/>
      <c r="F409" s="61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</row>
    <row r="410" spans="1:21" ht="13" x14ac:dyDescent="0.15">
      <c r="A410" s="83"/>
      <c r="B410" s="22"/>
      <c r="C410" s="22"/>
      <c r="D410" s="47"/>
      <c r="E410" s="22"/>
      <c r="F410" s="61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</row>
    <row r="411" spans="1:21" ht="13" x14ac:dyDescent="0.15">
      <c r="A411" s="83"/>
      <c r="B411" s="22"/>
      <c r="C411" s="22"/>
      <c r="D411" s="47"/>
      <c r="E411" s="22"/>
      <c r="F411" s="61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</row>
    <row r="412" spans="1:21" ht="13" x14ac:dyDescent="0.15">
      <c r="A412" s="83"/>
      <c r="B412" s="22"/>
      <c r="C412" s="22"/>
      <c r="D412" s="47"/>
      <c r="E412" s="22"/>
      <c r="F412" s="61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</row>
    <row r="413" spans="1:21" ht="13" x14ac:dyDescent="0.15">
      <c r="A413" s="83"/>
      <c r="B413" s="22"/>
      <c r="C413" s="22"/>
      <c r="D413" s="47"/>
      <c r="E413" s="22"/>
      <c r="F413" s="61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</row>
    <row r="414" spans="1:21" ht="13" x14ac:dyDescent="0.15">
      <c r="A414" s="83"/>
      <c r="B414" s="22"/>
      <c r="C414" s="22"/>
      <c r="D414" s="47"/>
      <c r="E414" s="22"/>
      <c r="F414" s="61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</row>
    <row r="415" spans="1:21" ht="13" x14ac:dyDescent="0.15">
      <c r="A415" s="83"/>
      <c r="B415" s="22"/>
      <c r="C415" s="22"/>
      <c r="D415" s="47"/>
      <c r="E415" s="22"/>
      <c r="F415" s="61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</row>
    <row r="416" spans="1:21" ht="13" x14ac:dyDescent="0.15">
      <c r="A416" s="83"/>
      <c r="B416" s="22"/>
      <c r="C416" s="22"/>
      <c r="D416" s="47"/>
      <c r="E416" s="22"/>
      <c r="F416" s="61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</row>
    <row r="417" spans="1:21" ht="13" x14ac:dyDescent="0.15">
      <c r="A417" s="83"/>
      <c r="B417" s="22"/>
      <c r="C417" s="22"/>
      <c r="D417" s="47"/>
      <c r="E417" s="22"/>
      <c r="F417" s="61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</row>
    <row r="418" spans="1:21" ht="13" x14ac:dyDescent="0.15">
      <c r="A418" s="83"/>
      <c r="B418" s="22"/>
      <c r="C418" s="22"/>
      <c r="D418" s="47"/>
      <c r="E418" s="22"/>
      <c r="F418" s="61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</row>
    <row r="419" spans="1:21" ht="13" x14ac:dyDescent="0.15">
      <c r="A419" s="83"/>
      <c r="B419" s="22"/>
      <c r="C419" s="22"/>
      <c r="D419" s="47"/>
      <c r="E419" s="22"/>
      <c r="F419" s="61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</row>
    <row r="420" spans="1:21" ht="13" x14ac:dyDescent="0.15">
      <c r="A420" s="83"/>
      <c r="B420" s="22"/>
      <c r="C420" s="22"/>
      <c r="D420" s="47"/>
      <c r="E420" s="22"/>
      <c r="F420" s="61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</row>
    <row r="421" spans="1:21" ht="13" x14ac:dyDescent="0.15">
      <c r="A421" s="83"/>
      <c r="B421" s="22"/>
      <c r="C421" s="22"/>
      <c r="D421" s="47"/>
      <c r="E421" s="22"/>
      <c r="F421" s="61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</row>
    <row r="422" spans="1:21" ht="13" x14ac:dyDescent="0.15">
      <c r="A422" s="83"/>
      <c r="B422" s="22"/>
      <c r="C422" s="22"/>
      <c r="D422" s="47"/>
      <c r="E422" s="22"/>
      <c r="F422" s="61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</row>
    <row r="423" spans="1:21" ht="13" x14ac:dyDescent="0.15">
      <c r="A423" s="83"/>
      <c r="B423" s="22"/>
      <c r="C423" s="22"/>
      <c r="D423" s="47"/>
      <c r="E423" s="22"/>
      <c r="F423" s="61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</row>
    <row r="424" spans="1:21" ht="13" x14ac:dyDescent="0.15">
      <c r="A424" s="83"/>
      <c r="B424" s="22"/>
      <c r="C424" s="22"/>
      <c r="D424" s="47"/>
      <c r="E424" s="22"/>
      <c r="F424" s="61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</row>
    <row r="425" spans="1:21" ht="13" x14ac:dyDescent="0.15">
      <c r="A425" s="83"/>
      <c r="B425" s="22"/>
      <c r="C425" s="22"/>
      <c r="D425" s="47"/>
      <c r="E425" s="22"/>
      <c r="F425" s="61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</row>
    <row r="426" spans="1:21" ht="13" x14ac:dyDescent="0.15">
      <c r="A426" s="83"/>
      <c r="B426" s="22"/>
      <c r="C426" s="22"/>
      <c r="D426" s="47"/>
      <c r="E426" s="22"/>
      <c r="F426" s="61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</row>
    <row r="427" spans="1:21" ht="13" x14ac:dyDescent="0.15">
      <c r="A427" s="83"/>
      <c r="B427" s="22"/>
      <c r="C427" s="22"/>
      <c r="D427" s="47"/>
      <c r="E427" s="22"/>
      <c r="F427" s="61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</row>
    <row r="428" spans="1:21" ht="13" x14ac:dyDescent="0.15">
      <c r="A428" s="83"/>
      <c r="B428" s="22"/>
      <c r="C428" s="22"/>
      <c r="D428" s="47"/>
      <c r="E428" s="22"/>
      <c r="F428" s="61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</row>
    <row r="429" spans="1:21" ht="13" x14ac:dyDescent="0.15">
      <c r="A429" s="83"/>
      <c r="B429" s="22"/>
      <c r="C429" s="22"/>
      <c r="D429" s="47"/>
      <c r="E429" s="22"/>
      <c r="F429" s="61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</row>
    <row r="430" spans="1:21" ht="13" x14ac:dyDescent="0.15">
      <c r="A430" s="83"/>
      <c r="B430" s="22"/>
      <c r="C430" s="22"/>
      <c r="D430" s="47"/>
      <c r="E430" s="22"/>
      <c r="F430" s="61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</row>
    <row r="431" spans="1:21" ht="13" x14ac:dyDescent="0.15">
      <c r="A431" s="83"/>
      <c r="B431" s="22"/>
      <c r="C431" s="22"/>
      <c r="D431" s="47"/>
      <c r="E431" s="22"/>
      <c r="F431" s="61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</row>
    <row r="432" spans="1:21" ht="13" x14ac:dyDescent="0.15">
      <c r="A432" s="83"/>
      <c r="B432" s="22"/>
      <c r="C432" s="22"/>
      <c r="D432" s="47"/>
      <c r="E432" s="22"/>
      <c r="F432" s="61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</row>
    <row r="433" spans="1:21" ht="13" x14ac:dyDescent="0.15">
      <c r="A433" s="83"/>
      <c r="B433" s="22"/>
      <c r="C433" s="22"/>
      <c r="D433" s="47"/>
      <c r="E433" s="22"/>
      <c r="F433" s="61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</row>
    <row r="434" spans="1:21" ht="13" x14ac:dyDescent="0.15">
      <c r="A434" s="83"/>
      <c r="B434" s="22"/>
      <c r="C434" s="22"/>
      <c r="D434" s="47"/>
      <c r="E434" s="22"/>
      <c r="F434" s="61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</row>
    <row r="435" spans="1:21" ht="13" x14ac:dyDescent="0.15">
      <c r="A435" s="83"/>
      <c r="B435" s="22"/>
      <c r="C435" s="22"/>
      <c r="D435" s="47"/>
      <c r="E435" s="22"/>
      <c r="F435" s="61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</row>
    <row r="436" spans="1:21" ht="13" x14ac:dyDescent="0.15">
      <c r="A436" s="83"/>
      <c r="B436" s="22"/>
      <c r="C436" s="22"/>
      <c r="D436" s="47"/>
      <c r="E436" s="22"/>
      <c r="F436" s="61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</row>
    <row r="437" spans="1:21" ht="13" x14ac:dyDescent="0.15">
      <c r="A437" s="83"/>
      <c r="B437" s="22"/>
      <c r="C437" s="22"/>
      <c r="D437" s="47"/>
      <c r="E437" s="22"/>
      <c r="F437" s="61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</row>
    <row r="438" spans="1:21" ht="13" x14ac:dyDescent="0.15">
      <c r="A438" s="83"/>
      <c r="B438" s="22"/>
      <c r="C438" s="22"/>
      <c r="D438" s="47"/>
      <c r="E438" s="22"/>
      <c r="F438" s="61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</row>
    <row r="439" spans="1:21" ht="13" x14ac:dyDescent="0.15">
      <c r="A439" s="83"/>
      <c r="B439" s="22"/>
      <c r="C439" s="22"/>
      <c r="D439" s="47"/>
      <c r="E439" s="22"/>
      <c r="F439" s="61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</row>
    <row r="440" spans="1:21" ht="13" x14ac:dyDescent="0.15">
      <c r="A440" s="83"/>
      <c r="B440" s="22"/>
      <c r="C440" s="22"/>
      <c r="D440" s="47"/>
      <c r="E440" s="22"/>
      <c r="F440" s="61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</row>
    <row r="441" spans="1:21" ht="13" x14ac:dyDescent="0.15">
      <c r="A441" s="83"/>
      <c r="B441" s="22"/>
      <c r="C441" s="22"/>
      <c r="D441" s="47"/>
      <c r="E441" s="22"/>
      <c r="F441" s="61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</row>
    <row r="442" spans="1:21" ht="13" x14ac:dyDescent="0.15">
      <c r="A442" s="83"/>
      <c r="B442" s="22"/>
      <c r="C442" s="22"/>
      <c r="D442" s="47"/>
      <c r="E442" s="22"/>
      <c r="F442" s="61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</row>
    <row r="443" spans="1:21" ht="13" x14ac:dyDescent="0.15">
      <c r="A443" s="83"/>
      <c r="B443" s="22"/>
      <c r="C443" s="22"/>
      <c r="D443" s="47"/>
      <c r="E443" s="22"/>
      <c r="F443" s="61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</row>
    <row r="444" spans="1:21" ht="13" x14ac:dyDescent="0.15">
      <c r="A444" s="83"/>
      <c r="B444" s="22"/>
      <c r="C444" s="22"/>
      <c r="D444" s="47"/>
      <c r="E444" s="22"/>
      <c r="F444" s="61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</row>
    <row r="445" spans="1:21" ht="13" x14ac:dyDescent="0.15">
      <c r="A445" s="83"/>
      <c r="B445" s="22"/>
      <c r="C445" s="22"/>
      <c r="D445" s="47"/>
      <c r="E445" s="22"/>
      <c r="F445" s="61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</row>
    <row r="446" spans="1:21" ht="13" x14ac:dyDescent="0.15">
      <c r="A446" s="83"/>
      <c r="B446" s="22"/>
      <c r="C446" s="22"/>
      <c r="D446" s="47"/>
      <c r="E446" s="22"/>
      <c r="F446" s="61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</row>
    <row r="447" spans="1:21" ht="13" x14ac:dyDescent="0.15">
      <c r="A447" s="83"/>
      <c r="B447" s="22"/>
      <c r="C447" s="22"/>
      <c r="D447" s="47"/>
      <c r="E447" s="22"/>
      <c r="F447" s="61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</row>
    <row r="448" spans="1:21" ht="13" x14ac:dyDescent="0.15">
      <c r="A448" s="83"/>
      <c r="B448" s="22"/>
      <c r="C448" s="22"/>
      <c r="D448" s="47"/>
      <c r="E448" s="22"/>
      <c r="F448" s="61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</row>
    <row r="449" spans="1:21" ht="13" x14ac:dyDescent="0.15">
      <c r="A449" s="83"/>
      <c r="B449" s="22"/>
      <c r="C449" s="22"/>
      <c r="D449" s="47"/>
      <c r="E449" s="22"/>
      <c r="F449" s="61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</row>
    <row r="450" spans="1:21" ht="13" x14ac:dyDescent="0.15">
      <c r="A450" s="83"/>
      <c r="B450" s="22"/>
      <c r="C450" s="22"/>
      <c r="D450" s="47"/>
      <c r="E450" s="22"/>
      <c r="F450" s="61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</row>
    <row r="451" spans="1:21" ht="13" x14ac:dyDescent="0.15">
      <c r="A451" s="83"/>
      <c r="B451" s="22"/>
      <c r="C451" s="22"/>
      <c r="D451" s="47"/>
      <c r="E451" s="22"/>
      <c r="F451" s="61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</row>
    <row r="452" spans="1:21" ht="13" x14ac:dyDescent="0.15">
      <c r="A452" s="83"/>
      <c r="B452" s="22"/>
      <c r="C452" s="22"/>
      <c r="D452" s="47"/>
      <c r="E452" s="22"/>
      <c r="F452" s="61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</row>
    <row r="453" spans="1:21" ht="13" x14ac:dyDescent="0.15">
      <c r="A453" s="83"/>
      <c r="B453" s="22"/>
      <c r="C453" s="22"/>
      <c r="D453" s="47"/>
      <c r="E453" s="22"/>
      <c r="F453" s="61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</row>
    <row r="454" spans="1:21" ht="13" x14ac:dyDescent="0.15">
      <c r="A454" s="83"/>
      <c r="B454" s="22"/>
      <c r="C454" s="22"/>
      <c r="D454" s="47"/>
      <c r="E454" s="22"/>
      <c r="F454" s="61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</row>
    <row r="455" spans="1:21" ht="13" x14ac:dyDescent="0.15">
      <c r="A455" s="83"/>
      <c r="B455" s="22"/>
      <c r="C455" s="22"/>
      <c r="D455" s="47"/>
      <c r="E455" s="22"/>
      <c r="F455" s="61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</row>
    <row r="456" spans="1:21" ht="13" x14ac:dyDescent="0.15">
      <c r="A456" s="83"/>
      <c r="B456" s="22"/>
      <c r="C456" s="22"/>
      <c r="D456" s="47"/>
      <c r="E456" s="22"/>
      <c r="F456" s="61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</row>
    <row r="457" spans="1:21" ht="13" x14ac:dyDescent="0.15">
      <c r="A457" s="83"/>
      <c r="B457" s="22"/>
      <c r="C457" s="22"/>
      <c r="D457" s="47"/>
      <c r="E457" s="22"/>
      <c r="F457" s="61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</row>
    <row r="458" spans="1:21" ht="13" x14ac:dyDescent="0.15">
      <c r="A458" s="83"/>
      <c r="B458" s="22"/>
      <c r="C458" s="22"/>
      <c r="D458" s="47"/>
      <c r="E458" s="22"/>
      <c r="F458" s="61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</row>
    <row r="459" spans="1:21" ht="13" x14ac:dyDescent="0.15">
      <c r="A459" s="83"/>
      <c r="B459" s="22"/>
      <c r="C459" s="22"/>
      <c r="D459" s="47"/>
      <c r="E459" s="22"/>
      <c r="F459" s="61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</row>
    <row r="460" spans="1:21" ht="13" x14ac:dyDescent="0.15">
      <c r="A460" s="83"/>
      <c r="B460" s="22"/>
      <c r="C460" s="22"/>
      <c r="D460" s="47"/>
      <c r="E460" s="22"/>
      <c r="F460" s="61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</row>
    <row r="461" spans="1:21" ht="13" x14ac:dyDescent="0.15">
      <c r="A461" s="83"/>
      <c r="B461" s="22"/>
      <c r="C461" s="22"/>
      <c r="D461" s="47"/>
      <c r="E461" s="22"/>
      <c r="F461" s="61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</row>
    <row r="462" spans="1:21" ht="13" x14ac:dyDescent="0.15">
      <c r="A462" s="83"/>
      <c r="B462" s="22"/>
      <c r="C462" s="22"/>
      <c r="D462" s="47"/>
      <c r="E462" s="22"/>
      <c r="F462" s="61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</row>
    <row r="463" spans="1:21" ht="13" x14ac:dyDescent="0.15">
      <c r="A463" s="83"/>
      <c r="B463" s="22"/>
      <c r="C463" s="22"/>
      <c r="D463" s="47"/>
      <c r="E463" s="22"/>
      <c r="F463" s="61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</row>
    <row r="464" spans="1:21" ht="13" x14ac:dyDescent="0.15">
      <c r="A464" s="83"/>
      <c r="B464" s="22"/>
      <c r="C464" s="22"/>
      <c r="D464" s="47"/>
      <c r="E464" s="22"/>
      <c r="F464" s="61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</row>
    <row r="465" spans="1:21" ht="13" x14ac:dyDescent="0.15">
      <c r="A465" s="83"/>
      <c r="B465" s="22"/>
      <c r="C465" s="22"/>
      <c r="D465" s="47"/>
      <c r="E465" s="22"/>
      <c r="F465" s="61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</row>
    <row r="466" spans="1:21" ht="13" x14ac:dyDescent="0.15">
      <c r="A466" s="83"/>
      <c r="B466" s="22"/>
      <c r="C466" s="22"/>
      <c r="D466" s="47"/>
      <c r="E466" s="22"/>
      <c r="F466" s="61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</row>
    <row r="467" spans="1:21" ht="13" x14ac:dyDescent="0.15">
      <c r="A467" s="83"/>
      <c r="B467" s="22"/>
      <c r="C467" s="22"/>
      <c r="D467" s="47"/>
      <c r="E467" s="22"/>
      <c r="F467" s="61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</row>
    <row r="468" spans="1:21" ht="13" x14ac:dyDescent="0.15">
      <c r="A468" s="83"/>
      <c r="B468" s="22"/>
      <c r="C468" s="22"/>
      <c r="D468" s="47"/>
      <c r="E468" s="22"/>
      <c r="F468" s="61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</row>
    <row r="469" spans="1:21" ht="13" x14ac:dyDescent="0.15">
      <c r="A469" s="83"/>
      <c r="B469" s="22"/>
      <c r="C469" s="22"/>
      <c r="D469" s="47"/>
      <c r="E469" s="22"/>
      <c r="F469" s="61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</row>
    <row r="470" spans="1:21" ht="13" x14ac:dyDescent="0.15">
      <c r="A470" s="83"/>
      <c r="B470" s="22"/>
      <c r="C470" s="22"/>
      <c r="D470" s="47"/>
      <c r="E470" s="22"/>
      <c r="F470" s="61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</row>
    <row r="471" spans="1:21" ht="13" x14ac:dyDescent="0.15">
      <c r="A471" s="83"/>
      <c r="B471" s="22"/>
      <c r="C471" s="22"/>
      <c r="D471" s="47"/>
      <c r="E471" s="22"/>
      <c r="F471" s="61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</row>
    <row r="472" spans="1:21" ht="13" x14ac:dyDescent="0.15">
      <c r="A472" s="83"/>
      <c r="B472" s="22"/>
      <c r="C472" s="22"/>
      <c r="D472" s="47"/>
      <c r="E472" s="22"/>
      <c r="F472" s="61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</row>
    <row r="473" spans="1:21" ht="13" x14ac:dyDescent="0.15">
      <c r="A473" s="83"/>
      <c r="B473" s="22"/>
      <c r="C473" s="22"/>
      <c r="D473" s="47"/>
      <c r="E473" s="22"/>
      <c r="F473" s="61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</row>
    <row r="474" spans="1:21" ht="13" x14ac:dyDescent="0.15">
      <c r="A474" s="83"/>
      <c r="B474" s="22"/>
      <c r="C474" s="22"/>
      <c r="D474" s="47"/>
      <c r="E474" s="22"/>
      <c r="F474" s="61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</row>
    <row r="475" spans="1:21" ht="13" x14ac:dyDescent="0.15">
      <c r="A475" s="83"/>
      <c r="B475" s="22"/>
      <c r="C475" s="22"/>
      <c r="D475" s="47"/>
      <c r="E475" s="22"/>
      <c r="F475" s="61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</row>
    <row r="476" spans="1:21" ht="13" x14ac:dyDescent="0.15">
      <c r="A476" s="83"/>
      <c r="B476" s="22"/>
      <c r="C476" s="22"/>
      <c r="D476" s="47"/>
      <c r="E476" s="22"/>
      <c r="F476" s="61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</row>
    <row r="477" spans="1:21" ht="13" x14ac:dyDescent="0.15">
      <c r="A477" s="83"/>
      <c r="B477" s="22"/>
      <c r="C477" s="22"/>
      <c r="D477" s="47"/>
      <c r="E477" s="22"/>
      <c r="F477" s="61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</row>
    <row r="478" spans="1:21" ht="13" x14ac:dyDescent="0.15">
      <c r="A478" s="83"/>
      <c r="B478" s="22"/>
      <c r="C478" s="22"/>
      <c r="D478" s="47"/>
      <c r="E478" s="22"/>
      <c r="F478" s="61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</row>
    <row r="479" spans="1:21" ht="13" x14ac:dyDescent="0.15">
      <c r="A479" s="83"/>
      <c r="B479" s="22"/>
      <c r="C479" s="22"/>
      <c r="D479" s="47"/>
      <c r="E479" s="22"/>
      <c r="F479" s="61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</row>
    <row r="480" spans="1:21" ht="13" x14ac:dyDescent="0.15">
      <c r="A480" s="83"/>
      <c r="B480" s="22"/>
      <c r="C480" s="22"/>
      <c r="D480" s="47"/>
      <c r="E480" s="22"/>
      <c r="F480" s="61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</row>
    <row r="481" spans="1:21" ht="13" x14ac:dyDescent="0.15">
      <c r="A481" s="83"/>
      <c r="B481" s="22"/>
      <c r="C481" s="22"/>
      <c r="D481" s="47"/>
      <c r="E481" s="22"/>
      <c r="F481" s="61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</row>
    <row r="482" spans="1:21" ht="13" x14ac:dyDescent="0.15">
      <c r="A482" s="83"/>
      <c r="B482" s="22"/>
      <c r="C482" s="22"/>
      <c r="D482" s="47"/>
      <c r="E482" s="22"/>
      <c r="F482" s="61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</row>
    <row r="483" spans="1:21" ht="13" x14ac:dyDescent="0.15">
      <c r="A483" s="83"/>
      <c r="B483" s="22"/>
      <c r="C483" s="22"/>
      <c r="D483" s="47"/>
      <c r="E483" s="22"/>
      <c r="F483" s="61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</row>
    <row r="484" spans="1:21" ht="13" x14ac:dyDescent="0.15">
      <c r="A484" s="83"/>
      <c r="B484" s="22"/>
      <c r="C484" s="22"/>
      <c r="D484" s="47"/>
      <c r="E484" s="22"/>
      <c r="F484" s="61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</row>
    <row r="485" spans="1:21" ht="13" x14ac:dyDescent="0.15">
      <c r="A485" s="83"/>
      <c r="B485" s="22"/>
      <c r="C485" s="22"/>
      <c r="D485" s="47"/>
      <c r="E485" s="22"/>
      <c r="F485" s="61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</row>
    <row r="486" spans="1:21" ht="13" x14ac:dyDescent="0.15">
      <c r="A486" s="83"/>
      <c r="B486" s="22"/>
      <c r="C486" s="22"/>
      <c r="D486" s="47"/>
      <c r="E486" s="22"/>
      <c r="F486" s="61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</row>
    <row r="487" spans="1:21" ht="13" x14ac:dyDescent="0.15">
      <c r="A487" s="83"/>
      <c r="B487" s="22"/>
      <c r="C487" s="22"/>
      <c r="D487" s="47"/>
      <c r="E487" s="22"/>
      <c r="F487" s="61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</row>
    <row r="488" spans="1:21" ht="13" x14ac:dyDescent="0.15">
      <c r="A488" s="83"/>
      <c r="B488" s="22"/>
      <c r="C488" s="22"/>
      <c r="D488" s="47"/>
      <c r="E488" s="22"/>
      <c r="F488" s="61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</row>
    <row r="489" spans="1:21" ht="13" x14ac:dyDescent="0.15">
      <c r="A489" s="83"/>
      <c r="B489" s="22"/>
      <c r="C489" s="22"/>
      <c r="D489" s="47"/>
      <c r="E489" s="22"/>
      <c r="F489" s="61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</row>
    <row r="490" spans="1:21" ht="13" x14ac:dyDescent="0.15">
      <c r="A490" s="83"/>
      <c r="B490" s="22"/>
      <c r="C490" s="22"/>
      <c r="D490" s="47"/>
      <c r="E490" s="22"/>
      <c r="F490" s="61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</row>
    <row r="491" spans="1:21" ht="13" x14ac:dyDescent="0.15">
      <c r="A491" s="83"/>
      <c r="B491" s="22"/>
      <c r="C491" s="22"/>
      <c r="D491" s="47"/>
      <c r="E491" s="22"/>
      <c r="F491" s="61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</row>
    <row r="492" spans="1:21" ht="13" x14ac:dyDescent="0.15">
      <c r="A492" s="83"/>
      <c r="B492" s="22"/>
      <c r="C492" s="22"/>
      <c r="D492" s="47"/>
      <c r="E492" s="22"/>
      <c r="F492" s="61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</row>
    <row r="493" spans="1:21" ht="13" x14ac:dyDescent="0.15">
      <c r="A493" s="83"/>
      <c r="B493" s="22"/>
      <c r="C493" s="22"/>
      <c r="D493" s="47"/>
      <c r="E493" s="22"/>
      <c r="F493" s="61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</row>
    <row r="494" spans="1:21" ht="13" x14ac:dyDescent="0.15">
      <c r="A494" s="83"/>
      <c r="B494" s="22"/>
      <c r="C494" s="22"/>
      <c r="D494" s="47"/>
      <c r="E494" s="22"/>
      <c r="F494" s="61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</row>
    <row r="495" spans="1:21" ht="13" x14ac:dyDescent="0.15">
      <c r="A495" s="83"/>
      <c r="B495" s="22"/>
      <c r="C495" s="22"/>
      <c r="D495" s="47"/>
      <c r="E495" s="22"/>
      <c r="F495" s="61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</row>
    <row r="496" spans="1:21" ht="13" x14ac:dyDescent="0.15">
      <c r="A496" s="83"/>
      <c r="B496" s="22"/>
      <c r="C496" s="22"/>
      <c r="D496" s="47"/>
      <c r="E496" s="22"/>
      <c r="F496" s="61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</row>
    <row r="497" spans="1:21" ht="13" x14ac:dyDescent="0.15">
      <c r="A497" s="83"/>
      <c r="B497" s="22"/>
      <c r="C497" s="22"/>
      <c r="D497" s="47"/>
      <c r="E497" s="22"/>
      <c r="F497" s="61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</row>
    <row r="498" spans="1:21" ht="13" x14ac:dyDescent="0.15">
      <c r="A498" s="83"/>
      <c r="B498" s="22"/>
      <c r="C498" s="22"/>
      <c r="D498" s="47"/>
      <c r="E498" s="22"/>
      <c r="F498" s="61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</row>
    <row r="499" spans="1:21" ht="13" x14ac:dyDescent="0.15">
      <c r="A499" s="83"/>
      <c r="B499" s="22"/>
      <c r="C499" s="22"/>
      <c r="D499" s="47"/>
      <c r="E499" s="22"/>
      <c r="F499" s="61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</row>
    <row r="500" spans="1:21" ht="13" x14ac:dyDescent="0.15">
      <c r="A500" s="83"/>
      <c r="B500" s="22"/>
      <c r="C500" s="22"/>
      <c r="D500" s="47"/>
      <c r="E500" s="22"/>
      <c r="F500" s="61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</row>
    <row r="501" spans="1:21" ht="13" x14ac:dyDescent="0.15">
      <c r="A501" s="83"/>
      <c r="B501" s="22"/>
      <c r="C501" s="22"/>
      <c r="D501" s="47"/>
      <c r="E501" s="22"/>
      <c r="F501" s="61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</row>
    <row r="502" spans="1:21" ht="13" x14ac:dyDescent="0.15">
      <c r="A502" s="83"/>
      <c r="B502" s="22"/>
      <c r="C502" s="22"/>
      <c r="D502" s="47"/>
      <c r="E502" s="22"/>
      <c r="F502" s="61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</row>
    <row r="503" spans="1:21" ht="13" x14ac:dyDescent="0.15">
      <c r="A503" s="83"/>
      <c r="B503" s="22"/>
      <c r="C503" s="22"/>
      <c r="D503" s="47"/>
      <c r="E503" s="22"/>
      <c r="F503" s="61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</row>
    <row r="504" spans="1:21" ht="13" x14ac:dyDescent="0.15">
      <c r="A504" s="83"/>
      <c r="B504" s="22"/>
      <c r="C504" s="22"/>
      <c r="D504" s="47"/>
      <c r="E504" s="22"/>
      <c r="F504" s="61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</row>
    <row r="505" spans="1:21" ht="13" x14ac:dyDescent="0.15">
      <c r="A505" s="83"/>
      <c r="B505" s="22"/>
      <c r="C505" s="22"/>
      <c r="D505" s="47"/>
      <c r="E505" s="22"/>
      <c r="F505" s="61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</row>
    <row r="506" spans="1:21" ht="13" x14ac:dyDescent="0.15">
      <c r="A506" s="83"/>
      <c r="B506" s="22"/>
      <c r="C506" s="22"/>
      <c r="D506" s="47"/>
      <c r="E506" s="22"/>
      <c r="F506" s="61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</row>
    <row r="507" spans="1:21" ht="13" x14ac:dyDescent="0.15">
      <c r="A507" s="83"/>
      <c r="B507" s="22"/>
      <c r="C507" s="22"/>
      <c r="D507" s="47"/>
      <c r="E507" s="22"/>
      <c r="F507" s="61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</row>
    <row r="508" spans="1:21" ht="13" x14ac:dyDescent="0.15">
      <c r="A508" s="83"/>
      <c r="B508" s="22"/>
      <c r="C508" s="22"/>
      <c r="D508" s="47"/>
      <c r="E508" s="22"/>
      <c r="F508" s="61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</row>
    <row r="509" spans="1:21" ht="13" x14ac:dyDescent="0.15">
      <c r="A509" s="83"/>
      <c r="B509" s="22"/>
      <c r="C509" s="22"/>
      <c r="D509" s="47"/>
      <c r="E509" s="22"/>
      <c r="F509" s="61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</row>
    <row r="510" spans="1:21" ht="13" x14ac:dyDescent="0.15">
      <c r="A510" s="83"/>
      <c r="B510" s="22"/>
      <c r="C510" s="22"/>
      <c r="D510" s="47"/>
      <c r="E510" s="22"/>
      <c r="F510" s="61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</row>
    <row r="511" spans="1:21" ht="13" x14ac:dyDescent="0.15">
      <c r="A511" s="83"/>
      <c r="B511" s="22"/>
      <c r="C511" s="22"/>
      <c r="D511" s="47"/>
      <c r="E511" s="22"/>
      <c r="F511" s="61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</row>
    <row r="512" spans="1:21" ht="13" x14ac:dyDescent="0.15">
      <c r="A512" s="83"/>
      <c r="B512" s="22"/>
      <c r="C512" s="22"/>
      <c r="D512" s="47"/>
      <c r="E512" s="22"/>
      <c r="F512" s="61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</row>
    <row r="513" spans="1:21" ht="13" x14ac:dyDescent="0.15">
      <c r="A513" s="83"/>
      <c r="B513" s="22"/>
      <c r="C513" s="22"/>
      <c r="D513" s="47"/>
      <c r="E513" s="22"/>
      <c r="F513" s="61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</row>
    <row r="514" spans="1:21" ht="13" x14ac:dyDescent="0.15">
      <c r="A514" s="83"/>
      <c r="B514" s="22"/>
      <c r="C514" s="22"/>
      <c r="D514" s="47"/>
      <c r="E514" s="22"/>
      <c r="F514" s="61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</row>
    <row r="515" spans="1:21" ht="13" x14ac:dyDescent="0.15">
      <c r="A515" s="83"/>
      <c r="B515" s="22"/>
      <c r="C515" s="22"/>
      <c r="D515" s="47"/>
      <c r="E515" s="22"/>
      <c r="F515" s="61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</row>
    <row r="516" spans="1:21" ht="13" x14ac:dyDescent="0.15">
      <c r="A516" s="83"/>
      <c r="B516" s="22"/>
      <c r="C516" s="22"/>
      <c r="D516" s="47"/>
      <c r="E516" s="22"/>
      <c r="F516" s="61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</row>
    <row r="517" spans="1:21" ht="13" x14ac:dyDescent="0.15">
      <c r="A517" s="83"/>
      <c r="B517" s="22"/>
      <c r="C517" s="22"/>
      <c r="D517" s="47"/>
      <c r="E517" s="22"/>
      <c r="F517" s="61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</row>
    <row r="518" spans="1:21" ht="13" x14ac:dyDescent="0.15">
      <c r="A518" s="83"/>
      <c r="B518" s="22"/>
      <c r="C518" s="22"/>
      <c r="D518" s="47"/>
      <c r="E518" s="22"/>
      <c r="F518" s="61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</row>
    <row r="519" spans="1:21" ht="13" x14ac:dyDescent="0.15">
      <c r="A519" s="83"/>
      <c r="B519" s="22"/>
      <c r="C519" s="22"/>
      <c r="D519" s="47"/>
      <c r="E519" s="22"/>
      <c r="F519" s="61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</row>
    <row r="520" spans="1:21" ht="13" x14ac:dyDescent="0.15">
      <c r="A520" s="83"/>
      <c r="B520" s="22"/>
      <c r="C520" s="22"/>
      <c r="D520" s="47"/>
      <c r="E520" s="22"/>
      <c r="F520" s="61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</row>
    <row r="521" spans="1:21" ht="13" x14ac:dyDescent="0.15">
      <c r="A521" s="83"/>
      <c r="B521" s="22"/>
      <c r="C521" s="22"/>
      <c r="D521" s="47"/>
      <c r="E521" s="22"/>
      <c r="F521" s="61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</row>
    <row r="522" spans="1:21" ht="13" x14ac:dyDescent="0.15">
      <c r="A522" s="83"/>
      <c r="B522" s="22"/>
      <c r="C522" s="22"/>
      <c r="D522" s="47"/>
      <c r="E522" s="22"/>
      <c r="F522" s="61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</row>
    <row r="523" spans="1:21" ht="13" x14ac:dyDescent="0.15">
      <c r="A523" s="83"/>
      <c r="B523" s="22"/>
      <c r="C523" s="22"/>
      <c r="D523" s="47"/>
      <c r="E523" s="22"/>
      <c r="F523" s="61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</row>
    <row r="524" spans="1:21" ht="13" x14ac:dyDescent="0.15">
      <c r="A524" s="83"/>
      <c r="B524" s="22"/>
      <c r="C524" s="22"/>
      <c r="D524" s="47"/>
      <c r="E524" s="22"/>
      <c r="F524" s="61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</row>
    <row r="525" spans="1:21" ht="13" x14ac:dyDescent="0.15">
      <c r="A525" s="83"/>
      <c r="B525" s="22"/>
      <c r="C525" s="22"/>
      <c r="D525" s="47"/>
      <c r="E525" s="22"/>
      <c r="F525" s="61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</row>
    <row r="526" spans="1:21" ht="13" x14ac:dyDescent="0.15">
      <c r="A526" s="83"/>
      <c r="B526" s="22"/>
      <c r="C526" s="22"/>
      <c r="D526" s="47"/>
      <c r="E526" s="22"/>
      <c r="F526" s="61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</row>
    <row r="527" spans="1:21" ht="13" x14ac:dyDescent="0.15">
      <c r="A527" s="83"/>
      <c r="B527" s="22"/>
      <c r="C527" s="22"/>
      <c r="D527" s="47"/>
      <c r="E527" s="22"/>
      <c r="F527" s="61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</row>
    <row r="528" spans="1:21" ht="13" x14ac:dyDescent="0.15">
      <c r="A528" s="83"/>
      <c r="B528" s="22"/>
      <c r="C528" s="22"/>
      <c r="D528" s="47"/>
      <c r="E528" s="22"/>
      <c r="F528" s="61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</row>
    <row r="529" spans="1:21" ht="13" x14ac:dyDescent="0.15">
      <c r="A529" s="83"/>
      <c r="B529" s="22"/>
      <c r="C529" s="22"/>
      <c r="D529" s="47"/>
      <c r="E529" s="22"/>
      <c r="F529" s="61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</row>
    <row r="530" spans="1:21" ht="13" x14ac:dyDescent="0.15">
      <c r="A530" s="83"/>
      <c r="B530" s="22"/>
      <c r="C530" s="22"/>
      <c r="D530" s="47"/>
      <c r="E530" s="22"/>
      <c r="F530" s="61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</row>
    <row r="531" spans="1:21" ht="13" x14ac:dyDescent="0.15">
      <c r="A531" s="83"/>
      <c r="B531" s="22"/>
      <c r="C531" s="22"/>
      <c r="D531" s="47"/>
      <c r="E531" s="22"/>
      <c r="F531" s="61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</row>
    <row r="532" spans="1:21" ht="13" x14ac:dyDescent="0.15">
      <c r="A532" s="83"/>
      <c r="B532" s="22"/>
      <c r="C532" s="22"/>
      <c r="D532" s="47"/>
      <c r="E532" s="22"/>
      <c r="F532" s="61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</row>
    <row r="533" spans="1:21" ht="13" x14ac:dyDescent="0.15">
      <c r="A533" s="83"/>
      <c r="B533" s="22"/>
      <c r="C533" s="22"/>
      <c r="D533" s="47"/>
      <c r="E533" s="22"/>
      <c r="F533" s="61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</row>
    <row r="534" spans="1:21" ht="13" x14ac:dyDescent="0.15">
      <c r="A534" s="83"/>
      <c r="B534" s="22"/>
      <c r="C534" s="22"/>
      <c r="D534" s="47"/>
      <c r="E534" s="22"/>
      <c r="F534" s="61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</row>
    <row r="535" spans="1:21" ht="13" x14ac:dyDescent="0.15">
      <c r="A535" s="83"/>
      <c r="B535" s="22"/>
      <c r="C535" s="22"/>
      <c r="D535" s="47"/>
      <c r="E535" s="22"/>
      <c r="F535" s="61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</row>
    <row r="536" spans="1:21" ht="13" x14ac:dyDescent="0.15">
      <c r="A536" s="83"/>
      <c r="B536" s="22"/>
      <c r="C536" s="22"/>
      <c r="D536" s="47"/>
      <c r="E536" s="22"/>
      <c r="F536" s="61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</row>
    <row r="537" spans="1:21" ht="13" x14ac:dyDescent="0.15">
      <c r="A537" s="83"/>
      <c r="B537" s="22"/>
      <c r="C537" s="22"/>
      <c r="D537" s="47"/>
      <c r="E537" s="22"/>
      <c r="F537" s="61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</row>
    <row r="538" spans="1:21" ht="13" x14ac:dyDescent="0.15">
      <c r="A538" s="83"/>
      <c r="B538" s="22"/>
      <c r="C538" s="22"/>
      <c r="D538" s="47"/>
      <c r="E538" s="22"/>
      <c r="F538" s="61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</row>
    <row r="539" spans="1:21" ht="13" x14ac:dyDescent="0.15">
      <c r="A539" s="83"/>
      <c r="B539" s="22"/>
      <c r="C539" s="22"/>
      <c r="D539" s="47"/>
      <c r="E539" s="22"/>
      <c r="F539" s="61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</row>
    <row r="540" spans="1:21" ht="13" x14ac:dyDescent="0.15">
      <c r="A540" s="83"/>
      <c r="B540" s="22"/>
      <c r="C540" s="22"/>
      <c r="D540" s="47"/>
      <c r="E540" s="22"/>
      <c r="F540" s="61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</row>
    <row r="541" spans="1:21" ht="13" x14ac:dyDescent="0.15">
      <c r="A541" s="83"/>
      <c r="B541" s="22"/>
      <c r="C541" s="22"/>
      <c r="D541" s="47"/>
      <c r="E541" s="22"/>
      <c r="F541" s="61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</row>
    <row r="542" spans="1:21" ht="13" x14ac:dyDescent="0.15">
      <c r="A542" s="83"/>
      <c r="B542" s="22"/>
      <c r="C542" s="22"/>
      <c r="D542" s="47"/>
      <c r="E542" s="22"/>
      <c r="F542" s="61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</row>
    <row r="543" spans="1:21" ht="13" x14ac:dyDescent="0.15">
      <c r="A543" s="83"/>
      <c r="B543" s="22"/>
      <c r="C543" s="22"/>
      <c r="D543" s="47"/>
      <c r="E543" s="22"/>
      <c r="F543" s="61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</row>
    <row r="544" spans="1:21" ht="13" x14ac:dyDescent="0.15">
      <c r="A544" s="83"/>
      <c r="B544" s="22"/>
      <c r="C544" s="22"/>
      <c r="D544" s="47"/>
      <c r="E544" s="22"/>
      <c r="F544" s="61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</row>
    <row r="545" spans="1:21" ht="13" x14ac:dyDescent="0.15">
      <c r="A545" s="83"/>
      <c r="B545" s="22"/>
      <c r="C545" s="22"/>
      <c r="D545" s="47"/>
      <c r="E545" s="22"/>
      <c r="F545" s="61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</row>
    <row r="546" spans="1:21" ht="13" x14ac:dyDescent="0.15">
      <c r="A546" s="83"/>
      <c r="B546" s="22"/>
      <c r="C546" s="22"/>
      <c r="D546" s="47"/>
      <c r="E546" s="22"/>
      <c r="F546" s="61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</row>
    <row r="547" spans="1:21" ht="13" x14ac:dyDescent="0.15">
      <c r="A547" s="83"/>
      <c r="B547" s="22"/>
      <c r="C547" s="22"/>
      <c r="D547" s="47"/>
      <c r="E547" s="22"/>
      <c r="F547" s="61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</row>
    <row r="548" spans="1:21" ht="13" x14ac:dyDescent="0.15">
      <c r="A548" s="83"/>
      <c r="B548" s="22"/>
      <c r="C548" s="22"/>
      <c r="D548" s="47"/>
      <c r="E548" s="22"/>
      <c r="F548" s="61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</row>
    <row r="549" spans="1:21" ht="13" x14ac:dyDescent="0.15">
      <c r="A549" s="83"/>
      <c r="B549" s="22"/>
      <c r="C549" s="22"/>
      <c r="D549" s="47"/>
      <c r="E549" s="22"/>
      <c r="F549" s="61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</row>
    <row r="550" spans="1:21" ht="13" x14ac:dyDescent="0.15">
      <c r="A550" s="83"/>
      <c r="B550" s="22"/>
      <c r="C550" s="22"/>
      <c r="D550" s="47"/>
      <c r="E550" s="22"/>
      <c r="F550" s="61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</row>
    <row r="551" spans="1:21" ht="13" x14ac:dyDescent="0.15">
      <c r="A551" s="83"/>
      <c r="B551" s="22"/>
      <c r="C551" s="22"/>
      <c r="D551" s="47"/>
      <c r="E551" s="22"/>
      <c r="F551" s="61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</row>
    <row r="552" spans="1:21" ht="13" x14ac:dyDescent="0.15">
      <c r="A552" s="83"/>
      <c r="B552" s="22"/>
      <c r="C552" s="22"/>
      <c r="D552" s="47"/>
      <c r="E552" s="22"/>
      <c r="F552" s="61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</row>
    <row r="553" spans="1:21" ht="13" x14ac:dyDescent="0.15">
      <c r="A553" s="83"/>
      <c r="B553" s="22"/>
      <c r="C553" s="22"/>
      <c r="D553" s="47"/>
      <c r="E553" s="22"/>
      <c r="F553" s="61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</row>
    <row r="554" spans="1:21" ht="13" x14ac:dyDescent="0.15">
      <c r="A554" s="83"/>
      <c r="B554" s="22"/>
      <c r="C554" s="22"/>
      <c r="D554" s="47"/>
      <c r="E554" s="22"/>
      <c r="F554" s="61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</row>
    <row r="555" spans="1:21" ht="13" x14ac:dyDescent="0.15">
      <c r="A555" s="83"/>
      <c r="B555" s="22"/>
      <c r="C555" s="22"/>
      <c r="D555" s="47"/>
      <c r="E555" s="22"/>
      <c r="F555" s="61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</row>
    <row r="556" spans="1:21" ht="13" x14ac:dyDescent="0.15">
      <c r="A556" s="83"/>
      <c r="B556" s="22"/>
      <c r="C556" s="22"/>
      <c r="D556" s="47"/>
      <c r="E556" s="22"/>
      <c r="F556" s="61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</row>
    <row r="557" spans="1:21" ht="13" x14ac:dyDescent="0.15">
      <c r="A557" s="83"/>
      <c r="B557" s="22"/>
      <c r="C557" s="22"/>
      <c r="D557" s="47"/>
      <c r="E557" s="22"/>
      <c r="F557" s="61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</row>
    <row r="558" spans="1:21" ht="13" x14ac:dyDescent="0.15">
      <c r="A558" s="83"/>
      <c r="B558" s="22"/>
      <c r="C558" s="22"/>
      <c r="D558" s="47"/>
      <c r="E558" s="22"/>
      <c r="F558" s="61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</row>
    <row r="559" spans="1:21" ht="13" x14ac:dyDescent="0.15">
      <c r="A559" s="83"/>
      <c r="B559" s="22"/>
      <c r="C559" s="22"/>
      <c r="D559" s="47"/>
      <c r="E559" s="22"/>
      <c r="F559" s="61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</row>
    <row r="560" spans="1:21" ht="13" x14ac:dyDescent="0.15">
      <c r="A560" s="83"/>
      <c r="B560" s="22"/>
      <c r="C560" s="22"/>
      <c r="D560" s="47"/>
      <c r="E560" s="22"/>
      <c r="F560" s="61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</row>
    <row r="561" spans="1:21" ht="13" x14ac:dyDescent="0.15">
      <c r="A561" s="83"/>
      <c r="B561" s="22"/>
      <c r="C561" s="22"/>
      <c r="D561" s="47"/>
      <c r="E561" s="22"/>
      <c r="F561" s="61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</row>
    <row r="562" spans="1:21" ht="13" x14ac:dyDescent="0.15">
      <c r="A562" s="83"/>
      <c r="B562" s="22"/>
      <c r="C562" s="22"/>
      <c r="D562" s="47"/>
      <c r="E562" s="22"/>
      <c r="F562" s="61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</row>
    <row r="563" spans="1:21" ht="13" x14ac:dyDescent="0.15">
      <c r="A563" s="83"/>
      <c r="B563" s="22"/>
      <c r="C563" s="22"/>
      <c r="D563" s="47"/>
      <c r="E563" s="22"/>
      <c r="F563" s="61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</row>
    <row r="564" spans="1:21" ht="13" x14ac:dyDescent="0.15">
      <c r="A564" s="83"/>
      <c r="B564" s="22"/>
      <c r="C564" s="22"/>
      <c r="D564" s="47"/>
      <c r="E564" s="22"/>
      <c r="F564" s="61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</row>
    <row r="565" spans="1:21" ht="13" x14ac:dyDescent="0.15">
      <c r="A565" s="83"/>
      <c r="B565" s="22"/>
      <c r="C565" s="22"/>
      <c r="D565" s="47"/>
      <c r="E565" s="22"/>
      <c r="F565" s="61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</row>
    <row r="566" spans="1:21" ht="13" x14ac:dyDescent="0.15">
      <c r="A566" s="83"/>
      <c r="B566" s="22"/>
      <c r="C566" s="22"/>
      <c r="D566" s="47"/>
      <c r="E566" s="22"/>
      <c r="F566" s="61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</row>
    <row r="567" spans="1:21" ht="13" x14ac:dyDescent="0.15">
      <c r="A567" s="83"/>
      <c r="B567" s="22"/>
      <c r="C567" s="22"/>
      <c r="D567" s="47"/>
      <c r="E567" s="22"/>
      <c r="F567" s="61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</row>
    <row r="568" spans="1:21" ht="13" x14ac:dyDescent="0.15">
      <c r="A568" s="83"/>
      <c r="B568" s="22"/>
      <c r="C568" s="22"/>
      <c r="D568" s="47"/>
      <c r="E568" s="22"/>
      <c r="F568" s="61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</row>
    <row r="569" spans="1:21" ht="13" x14ac:dyDescent="0.15">
      <c r="A569" s="83"/>
      <c r="B569" s="22"/>
      <c r="C569" s="22"/>
      <c r="D569" s="47"/>
      <c r="E569" s="22"/>
      <c r="F569" s="61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</row>
    <row r="570" spans="1:21" ht="13" x14ac:dyDescent="0.15">
      <c r="A570" s="83"/>
      <c r="B570" s="22"/>
      <c r="C570" s="22"/>
      <c r="D570" s="47"/>
      <c r="E570" s="22"/>
      <c r="F570" s="61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</row>
    <row r="571" spans="1:21" ht="13" x14ac:dyDescent="0.15">
      <c r="A571" s="83"/>
      <c r="B571" s="22"/>
      <c r="C571" s="22"/>
      <c r="D571" s="47"/>
      <c r="E571" s="22"/>
      <c r="F571" s="61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</row>
    <row r="572" spans="1:21" ht="13" x14ac:dyDescent="0.15">
      <c r="A572" s="83"/>
      <c r="B572" s="22"/>
      <c r="C572" s="22"/>
      <c r="D572" s="47"/>
      <c r="E572" s="22"/>
      <c r="F572" s="61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</row>
    <row r="573" spans="1:21" ht="13" x14ac:dyDescent="0.15">
      <c r="A573" s="83"/>
      <c r="B573" s="22"/>
      <c r="C573" s="22"/>
      <c r="D573" s="47"/>
      <c r="E573" s="22"/>
      <c r="F573" s="61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</row>
    <row r="574" spans="1:21" ht="13" x14ac:dyDescent="0.15">
      <c r="A574" s="83"/>
      <c r="B574" s="22"/>
      <c r="C574" s="22"/>
      <c r="D574" s="47"/>
      <c r="E574" s="22"/>
      <c r="F574" s="61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</row>
    <row r="575" spans="1:21" ht="13" x14ac:dyDescent="0.15">
      <c r="A575" s="83"/>
      <c r="B575" s="22"/>
      <c r="C575" s="22"/>
      <c r="D575" s="47"/>
      <c r="E575" s="22"/>
      <c r="F575" s="61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</row>
    <row r="576" spans="1:21" ht="13" x14ac:dyDescent="0.15">
      <c r="A576" s="83"/>
      <c r="B576" s="22"/>
      <c r="C576" s="22"/>
      <c r="D576" s="47"/>
      <c r="E576" s="22"/>
      <c r="F576" s="61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</row>
    <row r="577" spans="1:21" ht="13" x14ac:dyDescent="0.15">
      <c r="A577" s="83"/>
      <c r="B577" s="22"/>
      <c r="C577" s="22"/>
      <c r="D577" s="47"/>
      <c r="E577" s="22"/>
      <c r="F577" s="61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</row>
    <row r="578" spans="1:21" ht="13" x14ac:dyDescent="0.15">
      <c r="A578" s="83"/>
      <c r="B578" s="22"/>
      <c r="C578" s="22"/>
      <c r="D578" s="47"/>
      <c r="E578" s="22"/>
      <c r="F578" s="61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</row>
    <row r="579" spans="1:21" ht="13" x14ac:dyDescent="0.15">
      <c r="A579" s="83"/>
      <c r="B579" s="22"/>
      <c r="C579" s="22"/>
      <c r="D579" s="47"/>
      <c r="E579" s="22"/>
      <c r="F579" s="61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</row>
    <row r="580" spans="1:21" ht="13" x14ac:dyDescent="0.15">
      <c r="A580" s="83"/>
      <c r="B580" s="22"/>
      <c r="C580" s="22"/>
      <c r="D580" s="47"/>
      <c r="E580" s="22"/>
      <c r="F580" s="61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</row>
    <row r="581" spans="1:21" ht="13" x14ac:dyDescent="0.15">
      <c r="A581" s="83"/>
      <c r="B581" s="22"/>
      <c r="C581" s="22"/>
      <c r="D581" s="47"/>
      <c r="E581" s="22"/>
      <c r="F581" s="61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</row>
    <row r="582" spans="1:21" ht="13" x14ac:dyDescent="0.15">
      <c r="A582" s="83"/>
      <c r="B582" s="22"/>
      <c r="C582" s="22"/>
      <c r="D582" s="47"/>
      <c r="E582" s="22"/>
      <c r="F582" s="61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</row>
    <row r="583" spans="1:21" ht="13" x14ac:dyDescent="0.15">
      <c r="A583" s="83"/>
      <c r="B583" s="22"/>
      <c r="C583" s="22"/>
      <c r="D583" s="47"/>
      <c r="E583" s="22"/>
      <c r="F583" s="61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</row>
    <row r="584" spans="1:21" ht="13" x14ac:dyDescent="0.15">
      <c r="A584" s="83"/>
      <c r="B584" s="22"/>
      <c r="C584" s="22"/>
      <c r="D584" s="47"/>
      <c r="E584" s="22"/>
      <c r="F584" s="61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</row>
    <row r="585" spans="1:21" ht="13" x14ac:dyDescent="0.15">
      <c r="A585" s="83"/>
      <c r="B585" s="22"/>
      <c r="C585" s="22"/>
      <c r="D585" s="47"/>
      <c r="E585" s="22"/>
      <c r="F585" s="61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</row>
    <row r="586" spans="1:21" ht="13" x14ac:dyDescent="0.15">
      <c r="A586" s="83"/>
      <c r="B586" s="22"/>
      <c r="C586" s="22"/>
      <c r="D586" s="47"/>
      <c r="E586" s="22"/>
      <c r="F586" s="61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</row>
    <row r="587" spans="1:21" ht="13" x14ac:dyDescent="0.15">
      <c r="A587" s="83"/>
      <c r="B587" s="22"/>
      <c r="C587" s="22"/>
      <c r="D587" s="47"/>
      <c r="E587" s="22"/>
      <c r="F587" s="61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</row>
    <row r="588" spans="1:21" ht="13" x14ac:dyDescent="0.15">
      <c r="A588" s="83"/>
      <c r="B588" s="22"/>
      <c r="C588" s="22"/>
      <c r="D588" s="47"/>
      <c r="E588" s="22"/>
      <c r="F588" s="61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</row>
    <row r="589" spans="1:21" ht="13" x14ac:dyDescent="0.15">
      <c r="A589" s="83"/>
      <c r="B589" s="22"/>
      <c r="C589" s="22"/>
      <c r="D589" s="47"/>
      <c r="E589" s="22"/>
      <c r="F589" s="61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</row>
    <row r="590" spans="1:21" ht="13" x14ac:dyDescent="0.15">
      <c r="A590" s="83"/>
      <c r="B590" s="22"/>
      <c r="C590" s="22"/>
      <c r="D590" s="47"/>
      <c r="E590" s="22"/>
      <c r="F590" s="61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</row>
    <row r="591" spans="1:21" ht="13" x14ac:dyDescent="0.15">
      <c r="A591" s="83"/>
      <c r="B591" s="22"/>
      <c r="C591" s="22"/>
      <c r="D591" s="47"/>
      <c r="E591" s="22"/>
      <c r="F591" s="61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</row>
    <row r="592" spans="1:21" ht="13" x14ac:dyDescent="0.15">
      <c r="A592" s="83"/>
      <c r="B592" s="22"/>
      <c r="C592" s="22"/>
      <c r="D592" s="47"/>
      <c r="E592" s="22"/>
      <c r="F592" s="61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</row>
    <row r="593" spans="1:21" ht="13" x14ac:dyDescent="0.15">
      <c r="A593" s="83"/>
      <c r="B593" s="22"/>
      <c r="C593" s="22"/>
      <c r="D593" s="47"/>
      <c r="E593" s="22"/>
      <c r="F593" s="61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</row>
    <row r="594" spans="1:21" ht="13" x14ac:dyDescent="0.15">
      <c r="A594" s="83"/>
      <c r="B594" s="22"/>
      <c r="C594" s="22"/>
      <c r="D594" s="47"/>
      <c r="E594" s="22"/>
      <c r="F594" s="61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</row>
    <row r="595" spans="1:21" ht="13" x14ac:dyDescent="0.15">
      <c r="A595" s="83"/>
      <c r="B595" s="22"/>
      <c r="C595" s="22"/>
      <c r="D595" s="47"/>
      <c r="E595" s="22"/>
      <c r="F595" s="61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</row>
    <row r="596" spans="1:21" ht="13" x14ac:dyDescent="0.15">
      <c r="A596" s="83"/>
      <c r="B596" s="22"/>
      <c r="C596" s="22"/>
      <c r="D596" s="47"/>
      <c r="E596" s="22"/>
      <c r="F596" s="61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</row>
    <row r="597" spans="1:21" ht="13" x14ac:dyDescent="0.15">
      <c r="A597" s="83"/>
      <c r="B597" s="22"/>
      <c r="C597" s="22"/>
      <c r="D597" s="47"/>
      <c r="E597" s="22"/>
      <c r="F597" s="61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</row>
    <row r="598" spans="1:21" ht="13" x14ac:dyDescent="0.15">
      <c r="A598" s="83"/>
      <c r="B598" s="22"/>
      <c r="C598" s="22"/>
      <c r="D598" s="47"/>
      <c r="E598" s="22"/>
      <c r="F598" s="61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</row>
    <row r="599" spans="1:21" ht="13" x14ac:dyDescent="0.15">
      <c r="A599" s="83"/>
      <c r="B599" s="22"/>
      <c r="C599" s="22"/>
      <c r="D599" s="47"/>
      <c r="E599" s="22"/>
      <c r="F599" s="61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</row>
    <row r="600" spans="1:21" ht="13" x14ac:dyDescent="0.15">
      <c r="A600" s="83"/>
      <c r="B600" s="22"/>
      <c r="C600" s="22"/>
      <c r="D600" s="47"/>
      <c r="E600" s="22"/>
      <c r="F600" s="61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</row>
    <row r="601" spans="1:21" ht="13" x14ac:dyDescent="0.15">
      <c r="A601" s="83"/>
      <c r="B601" s="22"/>
      <c r="C601" s="22"/>
      <c r="D601" s="47"/>
      <c r="E601" s="22"/>
      <c r="F601" s="61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</row>
    <row r="602" spans="1:21" ht="13" x14ac:dyDescent="0.15">
      <c r="A602" s="83"/>
      <c r="B602" s="22"/>
      <c r="C602" s="22"/>
      <c r="D602" s="47"/>
      <c r="E602" s="22"/>
      <c r="F602" s="61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</row>
    <row r="603" spans="1:21" ht="13" x14ac:dyDescent="0.15">
      <c r="A603" s="83"/>
      <c r="B603" s="22"/>
      <c r="C603" s="22"/>
      <c r="D603" s="47"/>
      <c r="E603" s="22"/>
      <c r="F603" s="61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</row>
    <row r="604" spans="1:21" ht="13" x14ac:dyDescent="0.15">
      <c r="A604" s="83"/>
      <c r="B604" s="22"/>
      <c r="C604" s="22"/>
      <c r="D604" s="47"/>
      <c r="E604" s="22"/>
      <c r="F604" s="61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</row>
    <row r="605" spans="1:21" ht="13" x14ac:dyDescent="0.15">
      <c r="A605" s="83"/>
      <c r="B605" s="22"/>
      <c r="C605" s="22"/>
      <c r="D605" s="47"/>
      <c r="E605" s="22"/>
      <c r="F605" s="61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</row>
    <row r="606" spans="1:21" ht="13" x14ac:dyDescent="0.15">
      <c r="A606" s="83"/>
      <c r="B606" s="22"/>
      <c r="C606" s="22"/>
      <c r="D606" s="47"/>
      <c r="E606" s="22"/>
      <c r="F606" s="61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</row>
    <row r="607" spans="1:21" ht="13" x14ac:dyDescent="0.15">
      <c r="A607" s="83"/>
      <c r="B607" s="22"/>
      <c r="C607" s="22"/>
      <c r="D607" s="47"/>
      <c r="E607" s="22"/>
      <c r="F607" s="61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</row>
    <row r="608" spans="1:21" ht="13" x14ac:dyDescent="0.15">
      <c r="A608" s="83"/>
      <c r="B608" s="22"/>
      <c r="C608" s="22"/>
      <c r="D608" s="47"/>
      <c r="E608" s="22"/>
      <c r="F608" s="61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</row>
    <row r="609" spans="1:21" ht="13" x14ac:dyDescent="0.15">
      <c r="A609" s="83"/>
      <c r="B609" s="22"/>
      <c r="C609" s="22"/>
      <c r="D609" s="47"/>
      <c r="E609" s="22"/>
      <c r="F609" s="61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</row>
    <row r="610" spans="1:21" ht="13" x14ac:dyDescent="0.15">
      <c r="A610" s="83"/>
      <c r="B610" s="22"/>
      <c r="C610" s="22"/>
      <c r="D610" s="47"/>
      <c r="E610" s="22"/>
      <c r="F610" s="61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</row>
    <row r="611" spans="1:21" ht="13" x14ac:dyDescent="0.15">
      <c r="A611" s="83"/>
      <c r="B611" s="22"/>
      <c r="C611" s="22"/>
      <c r="D611" s="47"/>
      <c r="E611" s="22"/>
      <c r="F611" s="61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</row>
    <row r="612" spans="1:21" ht="13" x14ac:dyDescent="0.15">
      <c r="A612" s="83"/>
      <c r="B612" s="22"/>
      <c r="C612" s="22"/>
      <c r="D612" s="47"/>
      <c r="E612" s="22"/>
      <c r="F612" s="61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</row>
    <row r="613" spans="1:21" ht="13" x14ac:dyDescent="0.15">
      <c r="A613" s="83"/>
      <c r="B613" s="22"/>
      <c r="C613" s="22"/>
      <c r="D613" s="47"/>
      <c r="E613" s="22"/>
      <c r="F613" s="61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</row>
    <row r="614" spans="1:21" ht="13" x14ac:dyDescent="0.15">
      <c r="A614" s="83"/>
      <c r="B614" s="22"/>
      <c r="C614" s="22"/>
      <c r="D614" s="47"/>
      <c r="E614" s="22"/>
      <c r="F614" s="61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</row>
    <row r="615" spans="1:21" ht="13" x14ac:dyDescent="0.15">
      <c r="A615" s="83"/>
      <c r="B615" s="22"/>
      <c r="C615" s="22"/>
      <c r="D615" s="47"/>
      <c r="E615" s="22"/>
      <c r="F615" s="61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</row>
    <row r="616" spans="1:21" ht="13" x14ac:dyDescent="0.15">
      <c r="A616" s="83"/>
      <c r="B616" s="22"/>
      <c r="C616" s="22"/>
      <c r="D616" s="47"/>
      <c r="E616" s="22"/>
      <c r="F616" s="61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</row>
    <row r="617" spans="1:21" ht="13" x14ac:dyDescent="0.15">
      <c r="A617" s="83"/>
      <c r="B617" s="22"/>
      <c r="C617" s="22"/>
      <c r="D617" s="47"/>
      <c r="E617" s="22"/>
      <c r="F617" s="61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</row>
    <row r="618" spans="1:21" ht="13" x14ac:dyDescent="0.15">
      <c r="A618" s="83"/>
      <c r="B618" s="22"/>
      <c r="C618" s="22"/>
      <c r="D618" s="47"/>
      <c r="E618" s="22"/>
      <c r="F618" s="61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</row>
    <row r="619" spans="1:21" ht="13" x14ac:dyDescent="0.15">
      <c r="A619" s="83"/>
      <c r="B619" s="22"/>
      <c r="C619" s="22"/>
      <c r="D619" s="47"/>
      <c r="E619" s="22"/>
      <c r="F619" s="61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</row>
    <row r="620" spans="1:21" ht="13" x14ac:dyDescent="0.15">
      <c r="A620" s="83"/>
      <c r="B620" s="22"/>
      <c r="C620" s="22"/>
      <c r="D620" s="47"/>
      <c r="E620" s="22"/>
      <c r="F620" s="61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</row>
    <row r="621" spans="1:21" ht="13" x14ac:dyDescent="0.15">
      <c r="A621" s="83"/>
      <c r="B621" s="22"/>
      <c r="C621" s="22"/>
      <c r="D621" s="47"/>
      <c r="E621" s="22"/>
      <c r="F621" s="61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</row>
    <row r="622" spans="1:21" ht="13" x14ac:dyDescent="0.15">
      <c r="A622" s="83"/>
      <c r="B622" s="22"/>
      <c r="C622" s="22"/>
      <c r="D622" s="47"/>
      <c r="E622" s="22"/>
      <c r="F622" s="61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</row>
    <row r="623" spans="1:21" ht="13" x14ac:dyDescent="0.15">
      <c r="A623" s="83"/>
      <c r="B623" s="22"/>
      <c r="C623" s="22"/>
      <c r="D623" s="47"/>
      <c r="E623" s="22"/>
      <c r="F623" s="61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</row>
    <row r="624" spans="1:21" ht="13" x14ac:dyDescent="0.15">
      <c r="A624" s="83"/>
      <c r="B624" s="22"/>
      <c r="C624" s="22"/>
      <c r="D624" s="47"/>
      <c r="E624" s="22"/>
      <c r="F624" s="61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</row>
    <row r="625" spans="1:21" ht="13" x14ac:dyDescent="0.15">
      <c r="A625" s="83"/>
      <c r="B625" s="22"/>
      <c r="C625" s="22"/>
      <c r="D625" s="47"/>
      <c r="E625" s="22"/>
      <c r="F625" s="61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</row>
    <row r="626" spans="1:21" ht="13" x14ac:dyDescent="0.15">
      <c r="A626" s="83"/>
      <c r="B626" s="22"/>
      <c r="C626" s="22"/>
      <c r="D626" s="47"/>
      <c r="E626" s="22"/>
      <c r="F626" s="61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</row>
    <row r="627" spans="1:21" ht="13" x14ac:dyDescent="0.15">
      <c r="A627" s="83"/>
      <c r="B627" s="22"/>
      <c r="C627" s="22"/>
      <c r="D627" s="47"/>
      <c r="E627" s="22"/>
      <c r="F627" s="61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</row>
    <row r="628" spans="1:21" ht="13" x14ac:dyDescent="0.15">
      <c r="A628" s="83"/>
      <c r="B628" s="22"/>
      <c r="C628" s="22"/>
      <c r="D628" s="47"/>
      <c r="E628" s="22"/>
      <c r="F628" s="61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</row>
    <row r="629" spans="1:21" ht="13" x14ac:dyDescent="0.15">
      <c r="A629" s="83"/>
      <c r="B629" s="22"/>
      <c r="C629" s="22"/>
      <c r="D629" s="47"/>
      <c r="E629" s="22"/>
      <c r="F629" s="61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</row>
    <row r="630" spans="1:21" ht="13" x14ac:dyDescent="0.15">
      <c r="A630" s="83"/>
      <c r="B630" s="22"/>
      <c r="C630" s="22"/>
      <c r="D630" s="47"/>
      <c r="E630" s="22"/>
      <c r="F630" s="61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</row>
    <row r="631" spans="1:21" ht="13" x14ac:dyDescent="0.15">
      <c r="A631" s="83"/>
      <c r="B631" s="22"/>
      <c r="C631" s="22"/>
      <c r="D631" s="47"/>
      <c r="E631" s="22"/>
      <c r="F631" s="61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</row>
    <row r="632" spans="1:21" ht="13" x14ac:dyDescent="0.15">
      <c r="A632" s="83"/>
      <c r="B632" s="22"/>
      <c r="C632" s="22"/>
      <c r="D632" s="47"/>
      <c r="E632" s="22"/>
      <c r="F632" s="61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</row>
    <row r="633" spans="1:21" ht="13" x14ac:dyDescent="0.15">
      <c r="A633" s="83"/>
      <c r="B633" s="22"/>
      <c r="C633" s="22"/>
      <c r="D633" s="47"/>
      <c r="E633" s="22"/>
      <c r="F633" s="61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</row>
    <row r="634" spans="1:21" ht="13" x14ac:dyDescent="0.15">
      <c r="A634" s="83"/>
      <c r="B634" s="22"/>
      <c r="C634" s="22"/>
      <c r="D634" s="47"/>
      <c r="E634" s="22"/>
      <c r="F634" s="61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</row>
    <row r="635" spans="1:21" ht="13" x14ac:dyDescent="0.15">
      <c r="A635" s="83"/>
      <c r="B635" s="22"/>
      <c r="C635" s="22"/>
      <c r="D635" s="47"/>
      <c r="E635" s="22"/>
      <c r="F635" s="61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</row>
    <row r="636" spans="1:21" ht="13" x14ac:dyDescent="0.15">
      <c r="A636" s="83"/>
      <c r="B636" s="22"/>
      <c r="C636" s="22"/>
      <c r="D636" s="47"/>
      <c r="E636" s="22"/>
      <c r="F636" s="61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</row>
    <row r="637" spans="1:21" ht="13" x14ac:dyDescent="0.15">
      <c r="A637" s="83"/>
      <c r="B637" s="22"/>
      <c r="C637" s="22"/>
      <c r="D637" s="47"/>
      <c r="E637" s="22"/>
      <c r="F637" s="61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</row>
    <row r="638" spans="1:21" ht="13" x14ac:dyDescent="0.15">
      <c r="A638" s="83"/>
      <c r="B638" s="22"/>
      <c r="C638" s="22"/>
      <c r="D638" s="47"/>
      <c r="E638" s="22"/>
      <c r="F638" s="61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</row>
    <row r="639" spans="1:21" ht="13" x14ac:dyDescent="0.15">
      <c r="A639" s="83"/>
      <c r="B639" s="22"/>
      <c r="C639" s="22"/>
      <c r="D639" s="47"/>
      <c r="E639" s="22"/>
      <c r="F639" s="61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</row>
    <row r="640" spans="1:21" ht="13" x14ac:dyDescent="0.15">
      <c r="A640" s="83"/>
      <c r="B640" s="22"/>
      <c r="C640" s="22"/>
      <c r="D640" s="47"/>
      <c r="E640" s="22"/>
      <c r="F640" s="61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</row>
    <row r="641" spans="1:21" ht="13" x14ac:dyDescent="0.15">
      <c r="A641" s="83"/>
      <c r="B641" s="22"/>
      <c r="C641" s="22"/>
      <c r="D641" s="47"/>
      <c r="E641" s="22"/>
      <c r="F641" s="61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</row>
    <row r="642" spans="1:21" ht="13" x14ac:dyDescent="0.15">
      <c r="A642" s="83"/>
      <c r="B642" s="22"/>
      <c r="C642" s="22"/>
      <c r="D642" s="47"/>
      <c r="E642" s="22"/>
      <c r="F642" s="61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</row>
    <row r="643" spans="1:21" ht="13" x14ac:dyDescent="0.15">
      <c r="A643" s="83"/>
      <c r="B643" s="22"/>
      <c r="C643" s="22"/>
      <c r="D643" s="47"/>
      <c r="E643" s="22"/>
      <c r="F643" s="61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</row>
    <row r="644" spans="1:21" ht="13" x14ac:dyDescent="0.15">
      <c r="A644" s="83"/>
      <c r="B644" s="22"/>
      <c r="C644" s="22"/>
      <c r="D644" s="47"/>
      <c r="E644" s="22"/>
      <c r="F644" s="61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</row>
    <row r="645" spans="1:21" ht="13" x14ac:dyDescent="0.15">
      <c r="A645" s="83"/>
      <c r="B645" s="22"/>
      <c r="C645" s="22"/>
      <c r="D645" s="47"/>
      <c r="E645" s="22"/>
      <c r="F645" s="61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</row>
    <row r="646" spans="1:21" ht="13" x14ac:dyDescent="0.15">
      <c r="A646" s="83"/>
      <c r="B646" s="22"/>
      <c r="C646" s="22"/>
      <c r="D646" s="47"/>
      <c r="E646" s="22"/>
      <c r="F646" s="61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</row>
    <row r="647" spans="1:21" ht="13" x14ac:dyDescent="0.15">
      <c r="A647" s="83"/>
      <c r="B647" s="22"/>
      <c r="C647" s="22"/>
      <c r="D647" s="47"/>
      <c r="E647" s="22"/>
      <c r="F647" s="61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</row>
    <row r="648" spans="1:21" ht="13" x14ac:dyDescent="0.15">
      <c r="A648" s="83"/>
      <c r="B648" s="22"/>
      <c r="C648" s="22"/>
      <c r="D648" s="47"/>
      <c r="E648" s="22"/>
      <c r="F648" s="61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</row>
    <row r="649" spans="1:21" ht="13" x14ac:dyDescent="0.15">
      <c r="A649" s="83"/>
      <c r="B649" s="22"/>
      <c r="C649" s="22"/>
      <c r="D649" s="47"/>
      <c r="E649" s="22"/>
      <c r="F649" s="61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</row>
    <row r="650" spans="1:21" ht="13" x14ac:dyDescent="0.15">
      <c r="A650" s="83"/>
      <c r="B650" s="22"/>
      <c r="C650" s="22"/>
      <c r="D650" s="47"/>
      <c r="E650" s="22"/>
      <c r="F650" s="61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</row>
    <row r="651" spans="1:21" ht="13" x14ac:dyDescent="0.15">
      <c r="A651" s="83"/>
      <c r="B651" s="22"/>
      <c r="C651" s="22"/>
      <c r="D651" s="47"/>
      <c r="E651" s="22"/>
      <c r="F651" s="61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</row>
    <row r="652" spans="1:21" ht="13" x14ac:dyDescent="0.15">
      <c r="A652" s="83"/>
      <c r="B652" s="22"/>
      <c r="C652" s="22"/>
      <c r="D652" s="47"/>
      <c r="E652" s="22"/>
      <c r="F652" s="61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</row>
    <row r="653" spans="1:21" ht="13" x14ac:dyDescent="0.15">
      <c r="A653" s="83"/>
      <c r="B653" s="22"/>
      <c r="C653" s="22"/>
      <c r="D653" s="47"/>
      <c r="E653" s="22"/>
      <c r="F653" s="61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</row>
    <row r="654" spans="1:21" ht="13" x14ac:dyDescent="0.15">
      <c r="A654" s="83"/>
      <c r="B654" s="22"/>
      <c r="C654" s="22"/>
      <c r="D654" s="47"/>
      <c r="E654" s="22"/>
      <c r="F654" s="61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</row>
    <row r="655" spans="1:21" ht="13" x14ac:dyDescent="0.15">
      <c r="A655" s="83"/>
      <c r="B655" s="22"/>
      <c r="C655" s="22"/>
      <c r="D655" s="47"/>
      <c r="E655" s="22"/>
      <c r="F655" s="61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</row>
    <row r="656" spans="1:21" ht="13" x14ac:dyDescent="0.15">
      <c r="A656" s="83"/>
      <c r="B656" s="22"/>
      <c r="C656" s="22"/>
      <c r="D656" s="47"/>
      <c r="E656" s="22"/>
      <c r="F656" s="61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</row>
    <row r="657" spans="1:21" ht="13" x14ac:dyDescent="0.15">
      <c r="A657" s="83"/>
      <c r="B657" s="22"/>
      <c r="C657" s="22"/>
      <c r="D657" s="47"/>
      <c r="E657" s="22"/>
      <c r="F657" s="61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</row>
    <row r="658" spans="1:21" ht="13" x14ac:dyDescent="0.15">
      <c r="A658" s="83"/>
      <c r="B658" s="22"/>
      <c r="C658" s="22"/>
      <c r="D658" s="47"/>
      <c r="E658" s="22"/>
      <c r="F658" s="61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</row>
    <row r="659" spans="1:21" ht="13" x14ac:dyDescent="0.15">
      <c r="A659" s="83"/>
      <c r="B659" s="22"/>
      <c r="C659" s="22"/>
      <c r="D659" s="47"/>
      <c r="E659" s="22"/>
      <c r="F659" s="61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</row>
    <row r="660" spans="1:21" ht="13" x14ac:dyDescent="0.15">
      <c r="A660" s="83"/>
      <c r="B660" s="22"/>
      <c r="C660" s="22"/>
      <c r="D660" s="47"/>
      <c r="E660" s="22"/>
      <c r="F660" s="61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</row>
    <row r="661" spans="1:21" ht="13" x14ac:dyDescent="0.15">
      <c r="A661" s="83"/>
      <c r="B661" s="22"/>
      <c r="C661" s="22"/>
      <c r="D661" s="47"/>
      <c r="E661" s="22"/>
      <c r="F661" s="61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</row>
    <row r="662" spans="1:21" ht="13" x14ac:dyDescent="0.15">
      <c r="A662" s="83"/>
      <c r="B662" s="22"/>
      <c r="C662" s="22"/>
      <c r="D662" s="47"/>
      <c r="E662" s="22"/>
      <c r="F662" s="61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</row>
    <row r="663" spans="1:21" ht="13" x14ac:dyDescent="0.15">
      <c r="A663" s="83"/>
      <c r="B663" s="22"/>
      <c r="C663" s="22"/>
      <c r="D663" s="47"/>
      <c r="E663" s="22"/>
      <c r="F663" s="61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</row>
    <row r="664" spans="1:21" ht="13" x14ac:dyDescent="0.15">
      <c r="A664" s="83"/>
      <c r="B664" s="22"/>
      <c r="C664" s="22"/>
      <c r="D664" s="47"/>
      <c r="E664" s="22"/>
      <c r="F664" s="61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</row>
    <row r="665" spans="1:21" ht="13" x14ac:dyDescent="0.15">
      <c r="A665" s="83"/>
      <c r="B665" s="22"/>
      <c r="C665" s="22"/>
      <c r="D665" s="47"/>
      <c r="E665" s="22"/>
      <c r="F665" s="61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</row>
    <row r="666" spans="1:21" ht="13" x14ac:dyDescent="0.15">
      <c r="A666" s="83"/>
      <c r="B666" s="22"/>
      <c r="C666" s="22"/>
      <c r="D666" s="47"/>
      <c r="E666" s="22"/>
      <c r="F666" s="61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</row>
    <row r="667" spans="1:21" ht="13" x14ac:dyDescent="0.15">
      <c r="A667" s="83"/>
      <c r="B667" s="22"/>
      <c r="C667" s="22"/>
      <c r="D667" s="47"/>
      <c r="E667" s="22"/>
      <c r="F667" s="61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</row>
    <row r="668" spans="1:21" ht="13" x14ac:dyDescent="0.15">
      <c r="A668" s="83"/>
      <c r="B668" s="22"/>
      <c r="C668" s="22"/>
      <c r="D668" s="47"/>
      <c r="E668" s="22"/>
      <c r="F668" s="61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</row>
    <row r="669" spans="1:21" ht="13" x14ac:dyDescent="0.15">
      <c r="A669" s="83"/>
      <c r="B669" s="22"/>
      <c r="C669" s="22"/>
      <c r="D669" s="47"/>
      <c r="E669" s="22"/>
      <c r="F669" s="61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</row>
    <row r="670" spans="1:21" ht="13" x14ac:dyDescent="0.15">
      <c r="A670" s="83"/>
      <c r="B670" s="22"/>
      <c r="C670" s="22"/>
      <c r="D670" s="47"/>
      <c r="E670" s="22"/>
      <c r="F670" s="61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</row>
    <row r="671" spans="1:21" ht="13" x14ac:dyDescent="0.15">
      <c r="A671" s="83"/>
      <c r="B671" s="22"/>
      <c r="C671" s="22"/>
      <c r="D671" s="47"/>
      <c r="E671" s="22"/>
      <c r="F671" s="61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</row>
    <row r="672" spans="1:21" ht="13" x14ac:dyDescent="0.15">
      <c r="A672" s="83"/>
      <c r="B672" s="22"/>
      <c r="C672" s="22"/>
      <c r="D672" s="47"/>
      <c r="E672" s="22"/>
      <c r="F672" s="61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</row>
    <row r="673" spans="1:21" ht="13" x14ac:dyDescent="0.15">
      <c r="A673" s="83"/>
      <c r="B673" s="22"/>
      <c r="C673" s="22"/>
      <c r="D673" s="47"/>
      <c r="E673" s="22"/>
      <c r="F673" s="61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</row>
    <row r="674" spans="1:21" ht="13" x14ac:dyDescent="0.15">
      <c r="A674" s="83"/>
      <c r="B674" s="22"/>
      <c r="C674" s="22"/>
      <c r="D674" s="47"/>
      <c r="E674" s="22"/>
      <c r="F674" s="61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</row>
    <row r="675" spans="1:21" ht="13" x14ac:dyDescent="0.15">
      <c r="A675" s="83"/>
      <c r="B675" s="22"/>
      <c r="C675" s="22"/>
      <c r="D675" s="47"/>
      <c r="E675" s="22"/>
      <c r="F675" s="61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</row>
    <row r="676" spans="1:21" ht="13" x14ac:dyDescent="0.15">
      <c r="A676" s="83"/>
      <c r="B676" s="22"/>
      <c r="C676" s="22"/>
      <c r="D676" s="47"/>
      <c r="E676" s="22"/>
      <c r="F676" s="61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</row>
    <row r="677" spans="1:21" ht="13" x14ac:dyDescent="0.15">
      <c r="A677" s="83"/>
      <c r="B677" s="22"/>
      <c r="C677" s="22"/>
      <c r="D677" s="47"/>
      <c r="E677" s="22"/>
      <c r="F677" s="61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</row>
    <row r="678" spans="1:21" ht="13" x14ac:dyDescent="0.15">
      <c r="A678" s="83"/>
      <c r="B678" s="22"/>
      <c r="C678" s="22"/>
      <c r="D678" s="47"/>
      <c r="E678" s="22"/>
      <c r="F678" s="61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</row>
    <row r="679" spans="1:21" ht="13" x14ac:dyDescent="0.15">
      <c r="A679" s="83"/>
      <c r="B679" s="22"/>
      <c r="C679" s="22"/>
      <c r="D679" s="47"/>
      <c r="E679" s="22"/>
      <c r="F679" s="61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</row>
    <row r="680" spans="1:21" ht="13" x14ac:dyDescent="0.15">
      <c r="A680" s="83"/>
      <c r="B680" s="22"/>
      <c r="C680" s="22"/>
      <c r="D680" s="47"/>
      <c r="E680" s="22"/>
      <c r="F680" s="61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</row>
    <row r="681" spans="1:21" ht="13" x14ac:dyDescent="0.15">
      <c r="A681" s="83"/>
      <c r="B681" s="22"/>
      <c r="C681" s="22"/>
      <c r="D681" s="47"/>
      <c r="E681" s="22"/>
      <c r="F681" s="61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</row>
    <row r="682" spans="1:21" ht="13" x14ac:dyDescent="0.15">
      <c r="A682" s="83"/>
      <c r="B682" s="22"/>
      <c r="C682" s="22"/>
      <c r="D682" s="47"/>
      <c r="E682" s="22"/>
      <c r="F682" s="61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</row>
    <row r="683" spans="1:21" ht="13" x14ac:dyDescent="0.15">
      <c r="A683" s="83"/>
      <c r="B683" s="22"/>
      <c r="C683" s="22"/>
      <c r="D683" s="47"/>
      <c r="E683" s="22"/>
      <c r="F683" s="61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</row>
    <row r="684" spans="1:21" ht="13" x14ac:dyDescent="0.15">
      <c r="A684" s="83"/>
      <c r="B684" s="22"/>
      <c r="C684" s="22"/>
      <c r="D684" s="47"/>
      <c r="E684" s="22"/>
      <c r="F684" s="61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</row>
    <row r="685" spans="1:21" ht="13" x14ac:dyDescent="0.15">
      <c r="A685" s="83"/>
      <c r="B685" s="22"/>
      <c r="C685" s="22"/>
      <c r="D685" s="47"/>
      <c r="E685" s="22"/>
      <c r="F685" s="61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</row>
    <row r="686" spans="1:21" ht="13" x14ac:dyDescent="0.15">
      <c r="A686" s="83"/>
      <c r="B686" s="22"/>
      <c r="C686" s="22"/>
      <c r="D686" s="47"/>
      <c r="E686" s="22"/>
      <c r="F686" s="61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</row>
    <row r="687" spans="1:21" ht="13" x14ac:dyDescent="0.15">
      <c r="A687" s="83"/>
      <c r="B687" s="22"/>
      <c r="C687" s="22"/>
      <c r="D687" s="47"/>
      <c r="E687" s="22"/>
      <c r="F687" s="61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</row>
    <row r="688" spans="1:21" ht="13" x14ac:dyDescent="0.15">
      <c r="A688" s="83"/>
      <c r="B688" s="22"/>
      <c r="C688" s="22"/>
      <c r="D688" s="47"/>
      <c r="E688" s="22"/>
      <c r="F688" s="61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</row>
    <row r="689" spans="1:21" ht="13" x14ac:dyDescent="0.15">
      <c r="A689" s="83"/>
      <c r="B689" s="22"/>
      <c r="C689" s="22"/>
      <c r="D689" s="47"/>
      <c r="E689" s="22"/>
      <c r="F689" s="61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</row>
    <row r="690" spans="1:21" ht="13" x14ac:dyDescent="0.15">
      <c r="A690" s="83"/>
      <c r="B690" s="22"/>
      <c r="C690" s="22"/>
      <c r="D690" s="47"/>
      <c r="E690" s="22"/>
      <c r="F690" s="61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</row>
    <row r="691" spans="1:21" ht="13" x14ac:dyDescent="0.15">
      <c r="A691" s="83"/>
      <c r="B691" s="22"/>
      <c r="C691" s="22"/>
      <c r="D691" s="47"/>
      <c r="E691" s="22"/>
      <c r="F691" s="61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</row>
    <row r="692" spans="1:21" ht="13" x14ac:dyDescent="0.15">
      <c r="A692" s="83"/>
      <c r="B692" s="22"/>
      <c r="C692" s="22"/>
      <c r="D692" s="47"/>
      <c r="E692" s="22"/>
      <c r="F692" s="61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</row>
    <row r="693" spans="1:21" ht="13" x14ac:dyDescent="0.15">
      <c r="A693" s="83"/>
      <c r="B693" s="22"/>
      <c r="C693" s="22"/>
      <c r="D693" s="47"/>
      <c r="E693" s="22"/>
      <c r="F693" s="61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</row>
    <row r="694" spans="1:21" ht="13" x14ac:dyDescent="0.15">
      <c r="A694" s="83"/>
      <c r="B694" s="22"/>
      <c r="C694" s="22"/>
      <c r="D694" s="47"/>
      <c r="E694" s="22"/>
      <c r="F694" s="61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</row>
    <row r="695" spans="1:21" ht="13" x14ac:dyDescent="0.15">
      <c r="A695" s="83"/>
      <c r="B695" s="22"/>
      <c r="C695" s="22"/>
      <c r="D695" s="47"/>
      <c r="E695" s="22"/>
      <c r="F695" s="61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</row>
    <row r="696" spans="1:21" ht="13" x14ac:dyDescent="0.15">
      <c r="A696" s="83"/>
      <c r="B696" s="22"/>
      <c r="C696" s="22"/>
      <c r="D696" s="47"/>
      <c r="E696" s="22"/>
      <c r="F696" s="61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</row>
    <row r="697" spans="1:21" ht="13" x14ac:dyDescent="0.15">
      <c r="A697" s="83"/>
      <c r="B697" s="22"/>
      <c r="C697" s="22"/>
      <c r="D697" s="47"/>
      <c r="E697" s="22"/>
      <c r="F697" s="61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</row>
    <row r="698" spans="1:21" ht="13" x14ac:dyDescent="0.15">
      <c r="A698" s="83"/>
      <c r="B698" s="22"/>
      <c r="C698" s="22"/>
      <c r="D698" s="47"/>
      <c r="E698" s="22"/>
      <c r="F698" s="61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</row>
    <row r="699" spans="1:21" ht="13" x14ac:dyDescent="0.15">
      <c r="A699" s="83"/>
      <c r="B699" s="22"/>
      <c r="C699" s="22"/>
      <c r="D699" s="47"/>
      <c r="E699" s="22"/>
      <c r="F699" s="61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</row>
    <row r="700" spans="1:21" ht="13" x14ac:dyDescent="0.15">
      <c r="A700" s="83"/>
      <c r="B700" s="22"/>
      <c r="C700" s="22"/>
      <c r="D700" s="47"/>
      <c r="E700" s="22"/>
      <c r="F700" s="61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</row>
    <row r="701" spans="1:21" ht="13" x14ac:dyDescent="0.15">
      <c r="A701" s="83"/>
      <c r="B701" s="22"/>
      <c r="C701" s="22"/>
      <c r="D701" s="47"/>
      <c r="E701" s="22"/>
      <c r="F701" s="61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</row>
    <row r="702" spans="1:21" ht="13" x14ac:dyDescent="0.15">
      <c r="A702" s="83"/>
      <c r="B702" s="22"/>
      <c r="C702" s="22"/>
      <c r="D702" s="47"/>
      <c r="E702" s="22"/>
      <c r="F702" s="61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</row>
    <row r="703" spans="1:21" ht="13" x14ac:dyDescent="0.15">
      <c r="A703" s="83"/>
      <c r="B703" s="22"/>
      <c r="C703" s="22"/>
      <c r="D703" s="47"/>
      <c r="E703" s="22"/>
      <c r="F703" s="61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</row>
    <row r="704" spans="1:21" ht="13" x14ac:dyDescent="0.15">
      <c r="A704" s="83"/>
      <c r="B704" s="22"/>
      <c r="C704" s="22"/>
      <c r="D704" s="47"/>
      <c r="E704" s="22"/>
      <c r="F704" s="61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</row>
    <row r="705" spans="1:21" ht="13" x14ac:dyDescent="0.15">
      <c r="A705" s="83"/>
      <c r="B705" s="22"/>
      <c r="C705" s="22"/>
      <c r="D705" s="47"/>
      <c r="E705" s="22"/>
      <c r="F705" s="61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</row>
    <row r="706" spans="1:21" ht="13" x14ac:dyDescent="0.15">
      <c r="A706" s="83"/>
      <c r="B706" s="22"/>
      <c r="C706" s="22"/>
      <c r="D706" s="47"/>
      <c r="E706" s="22"/>
      <c r="F706" s="61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</row>
    <row r="707" spans="1:21" ht="13" x14ac:dyDescent="0.15">
      <c r="A707" s="83"/>
      <c r="B707" s="22"/>
      <c r="C707" s="22"/>
      <c r="D707" s="47"/>
      <c r="E707" s="22"/>
      <c r="F707" s="61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</row>
    <row r="708" spans="1:21" ht="13" x14ac:dyDescent="0.15">
      <c r="A708" s="83"/>
      <c r="B708" s="22"/>
      <c r="C708" s="22"/>
      <c r="D708" s="47"/>
      <c r="E708" s="22"/>
      <c r="F708" s="61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</row>
    <row r="709" spans="1:21" ht="13" x14ac:dyDescent="0.15">
      <c r="A709" s="83"/>
      <c r="B709" s="22"/>
      <c r="C709" s="22"/>
      <c r="D709" s="47"/>
      <c r="E709" s="22"/>
      <c r="F709" s="61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</row>
    <row r="710" spans="1:21" ht="13" x14ac:dyDescent="0.15">
      <c r="A710" s="83"/>
      <c r="B710" s="22"/>
      <c r="C710" s="22"/>
      <c r="D710" s="47"/>
      <c r="E710" s="22"/>
      <c r="F710" s="61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</row>
    <row r="711" spans="1:21" ht="13" x14ac:dyDescent="0.15">
      <c r="A711" s="83"/>
      <c r="B711" s="22"/>
      <c r="C711" s="22"/>
      <c r="D711" s="47"/>
      <c r="E711" s="22"/>
      <c r="F711" s="61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</row>
    <row r="712" spans="1:21" ht="13" x14ac:dyDescent="0.15">
      <c r="A712" s="83"/>
      <c r="B712" s="22"/>
      <c r="C712" s="22"/>
      <c r="D712" s="47"/>
      <c r="E712" s="22"/>
      <c r="F712" s="61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</row>
    <row r="713" spans="1:21" ht="13" x14ac:dyDescent="0.15">
      <c r="A713" s="83"/>
      <c r="B713" s="22"/>
      <c r="C713" s="22"/>
      <c r="D713" s="47"/>
      <c r="E713" s="22"/>
      <c r="F713" s="61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</row>
    <row r="714" spans="1:21" ht="13" x14ac:dyDescent="0.15">
      <c r="A714" s="83"/>
      <c r="B714" s="22"/>
      <c r="C714" s="22"/>
      <c r="D714" s="47"/>
      <c r="E714" s="22"/>
      <c r="F714" s="61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</row>
    <row r="715" spans="1:21" ht="13" x14ac:dyDescent="0.15">
      <c r="A715" s="83"/>
      <c r="B715" s="22"/>
      <c r="C715" s="22"/>
      <c r="D715" s="47"/>
      <c r="E715" s="22"/>
      <c r="F715" s="61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</row>
    <row r="716" spans="1:21" ht="13" x14ac:dyDescent="0.15">
      <c r="A716" s="83"/>
      <c r="B716" s="22"/>
      <c r="C716" s="22"/>
      <c r="D716" s="47"/>
      <c r="E716" s="22"/>
      <c r="F716" s="61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</row>
    <row r="717" spans="1:21" ht="13" x14ac:dyDescent="0.15">
      <c r="A717" s="83"/>
      <c r="B717" s="22"/>
      <c r="C717" s="22"/>
      <c r="D717" s="47"/>
      <c r="E717" s="22"/>
      <c r="F717" s="61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</row>
    <row r="718" spans="1:21" ht="13" x14ac:dyDescent="0.15">
      <c r="A718" s="83"/>
      <c r="B718" s="22"/>
      <c r="C718" s="22"/>
      <c r="D718" s="47"/>
      <c r="E718" s="22"/>
      <c r="F718" s="61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</row>
    <row r="719" spans="1:21" ht="13" x14ac:dyDescent="0.15">
      <c r="A719" s="83"/>
      <c r="B719" s="22"/>
      <c r="C719" s="22"/>
      <c r="D719" s="47"/>
      <c r="E719" s="22"/>
      <c r="F719" s="61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</row>
    <row r="720" spans="1:21" ht="13" x14ac:dyDescent="0.15">
      <c r="A720" s="83"/>
      <c r="B720" s="22"/>
      <c r="C720" s="22"/>
      <c r="D720" s="47"/>
      <c r="E720" s="22"/>
      <c r="F720" s="61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</row>
    <row r="721" spans="1:21" ht="13" x14ac:dyDescent="0.15">
      <c r="A721" s="83"/>
      <c r="B721" s="22"/>
      <c r="C721" s="22"/>
      <c r="D721" s="47"/>
      <c r="E721" s="22"/>
      <c r="F721" s="61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</row>
    <row r="722" spans="1:21" ht="13" x14ac:dyDescent="0.15">
      <c r="A722" s="83"/>
      <c r="B722" s="22"/>
      <c r="C722" s="22"/>
      <c r="D722" s="47"/>
      <c r="E722" s="22"/>
      <c r="F722" s="61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</row>
    <row r="723" spans="1:21" ht="13" x14ac:dyDescent="0.15">
      <c r="A723" s="83"/>
      <c r="B723" s="22"/>
      <c r="C723" s="22"/>
      <c r="D723" s="47"/>
      <c r="E723" s="22"/>
      <c r="F723" s="61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</row>
    <row r="724" spans="1:21" ht="13" x14ac:dyDescent="0.15">
      <c r="A724" s="83"/>
      <c r="B724" s="22"/>
      <c r="C724" s="22"/>
      <c r="D724" s="47"/>
      <c r="E724" s="22"/>
      <c r="F724" s="61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</row>
    <row r="725" spans="1:21" ht="13" x14ac:dyDescent="0.15">
      <c r="A725" s="83"/>
      <c r="B725" s="22"/>
      <c r="C725" s="22"/>
      <c r="D725" s="47"/>
      <c r="E725" s="22"/>
      <c r="F725" s="61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</row>
    <row r="726" spans="1:21" ht="13" x14ac:dyDescent="0.15">
      <c r="A726" s="83"/>
      <c r="B726" s="22"/>
      <c r="C726" s="22"/>
      <c r="D726" s="47"/>
      <c r="E726" s="22"/>
      <c r="F726" s="61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</row>
    <row r="727" spans="1:21" ht="13" x14ac:dyDescent="0.15">
      <c r="A727" s="83"/>
      <c r="B727" s="22"/>
      <c r="C727" s="22"/>
      <c r="D727" s="47"/>
      <c r="E727" s="22"/>
      <c r="F727" s="61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</row>
    <row r="728" spans="1:21" ht="13" x14ac:dyDescent="0.15">
      <c r="A728" s="83"/>
      <c r="B728" s="22"/>
      <c r="C728" s="22"/>
      <c r="D728" s="47"/>
      <c r="E728" s="22"/>
      <c r="F728" s="61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</row>
    <row r="729" spans="1:21" ht="13" x14ac:dyDescent="0.15">
      <c r="A729" s="83"/>
      <c r="B729" s="22"/>
      <c r="C729" s="22"/>
      <c r="D729" s="47"/>
      <c r="E729" s="22"/>
      <c r="F729" s="61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</row>
    <row r="730" spans="1:21" ht="13" x14ac:dyDescent="0.15">
      <c r="A730" s="83"/>
      <c r="B730" s="22"/>
      <c r="C730" s="22"/>
      <c r="D730" s="47"/>
      <c r="E730" s="22"/>
      <c r="F730" s="61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</row>
    <row r="731" spans="1:21" ht="13" x14ac:dyDescent="0.15">
      <c r="A731" s="83"/>
      <c r="B731" s="22"/>
      <c r="C731" s="22"/>
      <c r="D731" s="47"/>
      <c r="E731" s="22"/>
      <c r="F731" s="61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</row>
    <row r="732" spans="1:21" ht="13" x14ac:dyDescent="0.15">
      <c r="A732" s="83"/>
      <c r="B732" s="22"/>
      <c r="C732" s="22"/>
      <c r="D732" s="47"/>
      <c r="E732" s="22"/>
      <c r="F732" s="61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</row>
    <row r="733" spans="1:21" ht="13" x14ac:dyDescent="0.15">
      <c r="A733" s="83"/>
      <c r="B733" s="22"/>
      <c r="C733" s="22"/>
      <c r="D733" s="47"/>
      <c r="E733" s="22"/>
      <c r="F733" s="61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</row>
    <row r="734" spans="1:21" ht="13" x14ac:dyDescent="0.15">
      <c r="A734" s="83"/>
      <c r="B734" s="22"/>
      <c r="C734" s="22"/>
      <c r="D734" s="47"/>
      <c r="E734" s="22"/>
      <c r="F734" s="61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</row>
    <row r="735" spans="1:21" ht="13" x14ac:dyDescent="0.15">
      <c r="A735" s="83"/>
      <c r="B735" s="22"/>
      <c r="C735" s="22"/>
      <c r="D735" s="47"/>
      <c r="E735" s="22"/>
      <c r="F735" s="61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</row>
    <row r="736" spans="1:21" ht="13" x14ac:dyDescent="0.15">
      <c r="A736" s="83"/>
      <c r="B736" s="22"/>
      <c r="C736" s="22"/>
      <c r="D736" s="47"/>
      <c r="E736" s="22"/>
      <c r="F736" s="61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</row>
    <row r="737" spans="1:21" ht="13" x14ac:dyDescent="0.15">
      <c r="A737" s="83"/>
      <c r="B737" s="22"/>
      <c r="C737" s="22"/>
      <c r="D737" s="47"/>
      <c r="E737" s="22"/>
      <c r="F737" s="61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</row>
    <row r="738" spans="1:21" ht="13" x14ac:dyDescent="0.15">
      <c r="A738" s="83"/>
      <c r="B738" s="22"/>
      <c r="C738" s="22"/>
      <c r="D738" s="47"/>
      <c r="E738" s="22"/>
      <c r="F738" s="61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</row>
    <row r="739" spans="1:21" ht="13" x14ac:dyDescent="0.15">
      <c r="A739" s="83"/>
      <c r="B739" s="22"/>
      <c r="C739" s="22"/>
      <c r="D739" s="47"/>
      <c r="E739" s="22"/>
      <c r="F739" s="61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</row>
    <row r="740" spans="1:21" ht="13" x14ac:dyDescent="0.15">
      <c r="A740" s="83"/>
      <c r="B740" s="22"/>
      <c r="C740" s="22"/>
      <c r="D740" s="47"/>
      <c r="E740" s="22"/>
      <c r="F740" s="61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</row>
    <row r="741" spans="1:21" ht="13" x14ac:dyDescent="0.15">
      <c r="A741" s="83"/>
      <c r="B741" s="22"/>
      <c r="C741" s="22"/>
      <c r="D741" s="47"/>
      <c r="E741" s="22"/>
      <c r="F741" s="61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</row>
    <row r="742" spans="1:21" ht="13" x14ac:dyDescent="0.15">
      <c r="A742" s="83"/>
      <c r="B742" s="22"/>
      <c r="C742" s="22"/>
      <c r="D742" s="47"/>
      <c r="E742" s="22"/>
      <c r="F742" s="61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</row>
    <row r="743" spans="1:21" ht="13" x14ac:dyDescent="0.15">
      <c r="A743" s="83"/>
      <c r="B743" s="22"/>
      <c r="C743" s="22"/>
      <c r="D743" s="47"/>
      <c r="E743" s="22"/>
      <c r="F743" s="61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</row>
    <row r="744" spans="1:21" ht="13" x14ac:dyDescent="0.15">
      <c r="A744" s="83"/>
      <c r="B744" s="22"/>
      <c r="C744" s="22"/>
      <c r="D744" s="47"/>
      <c r="E744" s="22"/>
      <c r="F744" s="61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</row>
    <row r="745" spans="1:21" ht="13" x14ac:dyDescent="0.15">
      <c r="A745" s="83"/>
      <c r="B745" s="22"/>
      <c r="C745" s="22"/>
      <c r="D745" s="47"/>
      <c r="E745" s="22"/>
      <c r="F745" s="61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</row>
    <row r="746" spans="1:21" ht="13" x14ac:dyDescent="0.15">
      <c r="A746" s="83"/>
      <c r="B746" s="22"/>
      <c r="C746" s="22"/>
      <c r="D746" s="47"/>
      <c r="E746" s="22"/>
      <c r="F746" s="61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</row>
    <row r="747" spans="1:21" ht="13" x14ac:dyDescent="0.15">
      <c r="A747" s="83"/>
      <c r="B747" s="22"/>
      <c r="C747" s="22"/>
      <c r="D747" s="47"/>
      <c r="E747" s="22"/>
      <c r="F747" s="61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</row>
    <row r="748" spans="1:21" ht="13" x14ac:dyDescent="0.15">
      <c r="A748" s="83"/>
      <c r="B748" s="22"/>
      <c r="C748" s="22"/>
      <c r="D748" s="47"/>
      <c r="E748" s="22"/>
      <c r="F748" s="61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</row>
    <row r="749" spans="1:21" ht="13" x14ac:dyDescent="0.15">
      <c r="A749" s="83"/>
      <c r="B749" s="22"/>
      <c r="C749" s="22"/>
      <c r="D749" s="47"/>
      <c r="E749" s="22"/>
      <c r="F749" s="61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</row>
    <row r="750" spans="1:21" ht="13" x14ac:dyDescent="0.15">
      <c r="A750" s="83"/>
      <c r="B750" s="22"/>
      <c r="C750" s="22"/>
      <c r="D750" s="47"/>
      <c r="E750" s="22"/>
      <c r="F750" s="61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</row>
    <row r="751" spans="1:21" ht="13" x14ac:dyDescent="0.15">
      <c r="A751" s="83"/>
      <c r="B751" s="22"/>
      <c r="C751" s="22"/>
      <c r="D751" s="47"/>
      <c r="E751" s="22"/>
      <c r="F751" s="61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</row>
    <row r="752" spans="1:21" ht="13" x14ac:dyDescent="0.15">
      <c r="A752" s="83"/>
      <c r="B752" s="22"/>
      <c r="C752" s="22"/>
      <c r="D752" s="47"/>
      <c r="E752" s="22"/>
      <c r="F752" s="61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</row>
    <row r="753" spans="1:21" ht="13" x14ac:dyDescent="0.15">
      <c r="A753" s="83"/>
      <c r="B753" s="22"/>
      <c r="C753" s="22"/>
      <c r="D753" s="47"/>
      <c r="E753" s="22"/>
      <c r="F753" s="61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</row>
    <row r="754" spans="1:21" ht="13" x14ac:dyDescent="0.15">
      <c r="A754" s="83"/>
      <c r="B754" s="22"/>
      <c r="C754" s="22"/>
      <c r="D754" s="47"/>
      <c r="E754" s="22"/>
      <c r="F754" s="61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</row>
    <row r="755" spans="1:21" ht="13" x14ac:dyDescent="0.15">
      <c r="A755" s="83"/>
      <c r="B755" s="22"/>
      <c r="C755" s="22"/>
      <c r="D755" s="47"/>
      <c r="E755" s="22"/>
      <c r="F755" s="61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</row>
    <row r="756" spans="1:21" ht="13" x14ac:dyDescent="0.15">
      <c r="A756" s="83"/>
      <c r="B756" s="22"/>
      <c r="C756" s="22"/>
      <c r="D756" s="47"/>
      <c r="E756" s="22"/>
      <c r="F756" s="61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</row>
    <row r="757" spans="1:21" ht="13" x14ac:dyDescent="0.15">
      <c r="A757" s="83"/>
      <c r="B757" s="22"/>
      <c r="C757" s="22"/>
      <c r="D757" s="47"/>
      <c r="E757" s="22"/>
      <c r="F757" s="61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</row>
    <row r="758" spans="1:21" ht="13" x14ac:dyDescent="0.15">
      <c r="A758" s="83"/>
      <c r="B758" s="22"/>
      <c r="C758" s="22"/>
      <c r="D758" s="47"/>
      <c r="E758" s="22"/>
      <c r="F758" s="61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</row>
    <row r="759" spans="1:21" ht="13" x14ac:dyDescent="0.15">
      <c r="A759" s="83"/>
      <c r="B759" s="22"/>
      <c r="C759" s="22"/>
      <c r="D759" s="47"/>
      <c r="E759" s="22"/>
      <c r="F759" s="61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</row>
    <row r="760" spans="1:21" ht="13" x14ac:dyDescent="0.15">
      <c r="A760" s="83"/>
      <c r="B760" s="22"/>
      <c r="C760" s="22"/>
      <c r="D760" s="47"/>
      <c r="E760" s="22"/>
      <c r="F760" s="61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</row>
    <row r="761" spans="1:21" ht="13" x14ac:dyDescent="0.15">
      <c r="A761" s="83"/>
      <c r="B761" s="22"/>
      <c r="C761" s="22"/>
      <c r="D761" s="47"/>
      <c r="E761" s="22"/>
      <c r="F761" s="61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</row>
    <row r="762" spans="1:21" ht="13" x14ac:dyDescent="0.15">
      <c r="A762" s="83"/>
      <c r="B762" s="22"/>
      <c r="C762" s="22"/>
      <c r="D762" s="47"/>
      <c r="E762" s="22"/>
      <c r="F762" s="61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</row>
    <row r="763" spans="1:21" ht="13" x14ac:dyDescent="0.15">
      <c r="A763" s="83"/>
      <c r="B763" s="22"/>
      <c r="C763" s="22"/>
      <c r="D763" s="47"/>
      <c r="E763" s="22"/>
      <c r="F763" s="61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</row>
    <row r="764" spans="1:21" ht="13" x14ac:dyDescent="0.15">
      <c r="A764" s="83"/>
      <c r="B764" s="22"/>
      <c r="C764" s="22"/>
      <c r="D764" s="47"/>
      <c r="E764" s="22"/>
      <c r="F764" s="61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</row>
    <row r="765" spans="1:21" ht="13" x14ac:dyDescent="0.15">
      <c r="A765" s="83"/>
      <c r="B765" s="22"/>
      <c r="C765" s="22"/>
      <c r="D765" s="47"/>
      <c r="E765" s="22"/>
      <c r="F765" s="61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</row>
    <row r="766" spans="1:21" ht="13" x14ac:dyDescent="0.15">
      <c r="A766" s="83"/>
      <c r="B766" s="22"/>
      <c r="C766" s="22"/>
      <c r="D766" s="47"/>
      <c r="E766" s="22"/>
      <c r="F766" s="61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</row>
    <row r="767" spans="1:21" ht="13" x14ac:dyDescent="0.15">
      <c r="A767" s="83"/>
      <c r="B767" s="22"/>
      <c r="C767" s="22"/>
      <c r="D767" s="47"/>
      <c r="E767" s="22"/>
      <c r="F767" s="61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</row>
    <row r="768" spans="1:21" ht="13" x14ac:dyDescent="0.15">
      <c r="A768" s="83"/>
      <c r="B768" s="22"/>
      <c r="C768" s="22"/>
      <c r="D768" s="47"/>
      <c r="E768" s="22"/>
      <c r="F768" s="61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</row>
    <row r="769" spans="1:21" ht="13" x14ac:dyDescent="0.15">
      <c r="A769" s="83"/>
      <c r="B769" s="22"/>
      <c r="C769" s="22"/>
      <c r="D769" s="47"/>
      <c r="E769" s="22"/>
      <c r="F769" s="61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</row>
    <row r="770" spans="1:21" ht="13" x14ac:dyDescent="0.15">
      <c r="A770" s="83"/>
      <c r="B770" s="22"/>
      <c r="C770" s="22"/>
      <c r="D770" s="47"/>
      <c r="E770" s="22"/>
      <c r="F770" s="61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</row>
    <row r="771" spans="1:21" ht="13" x14ac:dyDescent="0.15">
      <c r="A771" s="83"/>
      <c r="B771" s="22"/>
      <c r="C771" s="22"/>
      <c r="D771" s="47"/>
      <c r="E771" s="22"/>
      <c r="F771" s="61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</row>
    <row r="772" spans="1:21" ht="13" x14ac:dyDescent="0.15">
      <c r="A772" s="83"/>
      <c r="B772" s="22"/>
      <c r="C772" s="22"/>
      <c r="D772" s="47"/>
      <c r="E772" s="22"/>
      <c r="F772" s="61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</row>
    <row r="773" spans="1:21" ht="13" x14ac:dyDescent="0.15">
      <c r="A773" s="83"/>
      <c r="B773" s="22"/>
      <c r="C773" s="22"/>
      <c r="D773" s="47"/>
      <c r="E773" s="22"/>
      <c r="F773" s="61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</row>
    <row r="774" spans="1:21" ht="13" x14ac:dyDescent="0.15">
      <c r="A774" s="83"/>
      <c r="B774" s="22"/>
      <c r="C774" s="22"/>
      <c r="D774" s="47"/>
      <c r="E774" s="22"/>
      <c r="F774" s="61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</row>
    <row r="775" spans="1:21" ht="13" x14ac:dyDescent="0.15">
      <c r="A775" s="83"/>
      <c r="B775" s="22"/>
      <c r="C775" s="22"/>
      <c r="D775" s="47"/>
      <c r="E775" s="22"/>
      <c r="F775" s="61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</row>
    <row r="776" spans="1:21" ht="13" x14ac:dyDescent="0.15">
      <c r="A776" s="83"/>
      <c r="B776" s="22"/>
      <c r="C776" s="22"/>
      <c r="D776" s="47"/>
      <c r="E776" s="22"/>
      <c r="F776" s="61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</row>
    <row r="777" spans="1:21" ht="13" x14ac:dyDescent="0.15">
      <c r="A777" s="83"/>
      <c r="B777" s="22"/>
      <c r="C777" s="22"/>
      <c r="D777" s="47"/>
      <c r="E777" s="22"/>
      <c r="F777" s="61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</row>
    <row r="778" spans="1:21" ht="13" x14ac:dyDescent="0.15">
      <c r="A778" s="83"/>
      <c r="B778" s="22"/>
      <c r="C778" s="22"/>
      <c r="D778" s="47"/>
      <c r="E778" s="22"/>
      <c r="F778" s="61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</row>
    <row r="779" spans="1:21" ht="13" x14ac:dyDescent="0.15">
      <c r="A779" s="83"/>
      <c r="B779" s="22"/>
      <c r="C779" s="22"/>
      <c r="D779" s="47"/>
      <c r="E779" s="22"/>
      <c r="F779" s="61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</row>
    <row r="780" spans="1:21" ht="13" x14ac:dyDescent="0.15">
      <c r="A780" s="83"/>
      <c r="B780" s="22"/>
      <c r="C780" s="22"/>
      <c r="D780" s="47"/>
      <c r="E780" s="22"/>
      <c r="F780" s="61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</row>
    <row r="781" spans="1:21" ht="13" x14ac:dyDescent="0.15">
      <c r="A781" s="83"/>
      <c r="B781" s="22"/>
      <c r="C781" s="22"/>
      <c r="D781" s="47"/>
      <c r="E781" s="22"/>
      <c r="F781" s="61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</row>
    <row r="782" spans="1:21" ht="13" x14ac:dyDescent="0.15">
      <c r="A782" s="83"/>
      <c r="B782" s="22"/>
      <c r="C782" s="22"/>
      <c r="D782" s="47"/>
      <c r="E782" s="22"/>
      <c r="F782" s="61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</row>
    <row r="783" spans="1:21" ht="13" x14ac:dyDescent="0.15">
      <c r="A783" s="83"/>
      <c r="B783" s="22"/>
      <c r="C783" s="22"/>
      <c r="D783" s="47"/>
      <c r="E783" s="22"/>
      <c r="F783" s="61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</row>
    <row r="784" spans="1:21" ht="13" x14ac:dyDescent="0.15">
      <c r="A784" s="83"/>
      <c r="B784" s="22"/>
      <c r="C784" s="22"/>
      <c r="D784" s="47"/>
      <c r="E784" s="22"/>
      <c r="F784" s="61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</row>
    <row r="785" spans="1:21" ht="13" x14ac:dyDescent="0.15">
      <c r="A785" s="83"/>
      <c r="B785" s="22"/>
      <c r="C785" s="22"/>
      <c r="D785" s="47"/>
      <c r="E785" s="22"/>
      <c r="F785" s="61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</row>
    <row r="786" spans="1:21" ht="13" x14ac:dyDescent="0.15">
      <c r="A786" s="83"/>
      <c r="B786" s="22"/>
      <c r="C786" s="22"/>
      <c r="D786" s="47"/>
      <c r="E786" s="22"/>
      <c r="F786" s="61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</row>
    <row r="787" spans="1:21" ht="13" x14ac:dyDescent="0.15">
      <c r="A787" s="83"/>
      <c r="B787" s="22"/>
      <c r="C787" s="22"/>
      <c r="D787" s="47"/>
      <c r="E787" s="22"/>
      <c r="F787" s="61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</row>
    <row r="788" spans="1:21" ht="13" x14ac:dyDescent="0.15">
      <c r="A788" s="83"/>
      <c r="B788" s="22"/>
      <c r="C788" s="22"/>
      <c r="D788" s="47"/>
      <c r="E788" s="22"/>
      <c r="F788" s="61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</row>
    <row r="789" spans="1:21" ht="13" x14ac:dyDescent="0.15">
      <c r="A789" s="83"/>
      <c r="B789" s="22"/>
      <c r="C789" s="22"/>
      <c r="D789" s="47"/>
      <c r="E789" s="22"/>
      <c r="F789" s="61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</row>
    <row r="790" spans="1:21" ht="13" x14ac:dyDescent="0.15">
      <c r="A790" s="83"/>
      <c r="B790" s="22"/>
      <c r="C790" s="22"/>
      <c r="D790" s="47"/>
      <c r="E790" s="22"/>
      <c r="F790" s="61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</row>
    <row r="791" spans="1:21" ht="13" x14ac:dyDescent="0.15">
      <c r="A791" s="83"/>
      <c r="B791" s="22"/>
      <c r="C791" s="22"/>
      <c r="D791" s="47"/>
      <c r="E791" s="22"/>
      <c r="F791" s="61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</row>
    <row r="792" spans="1:21" ht="13" x14ac:dyDescent="0.15">
      <c r="A792" s="83"/>
      <c r="B792" s="22"/>
      <c r="C792" s="22"/>
      <c r="D792" s="47"/>
      <c r="E792" s="22"/>
      <c r="F792" s="61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</row>
    <row r="793" spans="1:21" ht="13" x14ac:dyDescent="0.15">
      <c r="A793" s="83"/>
      <c r="B793" s="22"/>
      <c r="C793" s="22"/>
      <c r="D793" s="47"/>
      <c r="E793" s="22"/>
      <c r="F793" s="61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</row>
    <row r="794" spans="1:21" ht="13" x14ac:dyDescent="0.15">
      <c r="A794" s="83"/>
      <c r="B794" s="22"/>
      <c r="C794" s="22"/>
      <c r="D794" s="47"/>
      <c r="E794" s="22"/>
      <c r="F794" s="61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</row>
    <row r="795" spans="1:21" ht="13" x14ac:dyDescent="0.15">
      <c r="A795" s="83"/>
      <c r="B795" s="22"/>
      <c r="C795" s="22"/>
      <c r="D795" s="47"/>
      <c r="E795" s="22"/>
      <c r="F795" s="61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</row>
    <row r="796" spans="1:21" ht="13" x14ac:dyDescent="0.15">
      <c r="A796" s="83"/>
      <c r="B796" s="22"/>
      <c r="C796" s="22"/>
      <c r="D796" s="47"/>
      <c r="E796" s="22"/>
      <c r="F796" s="61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</row>
    <row r="797" spans="1:21" ht="13" x14ac:dyDescent="0.15">
      <c r="A797" s="83"/>
      <c r="B797" s="22"/>
      <c r="C797" s="22"/>
      <c r="D797" s="47"/>
      <c r="E797" s="22"/>
      <c r="F797" s="61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</row>
    <row r="798" spans="1:21" ht="13" x14ac:dyDescent="0.15">
      <c r="A798" s="83"/>
      <c r="B798" s="22"/>
      <c r="C798" s="22"/>
      <c r="D798" s="47"/>
      <c r="E798" s="22"/>
      <c r="F798" s="61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</row>
    <row r="799" spans="1:21" ht="13" x14ac:dyDescent="0.15">
      <c r="A799" s="83"/>
      <c r="B799" s="22"/>
      <c r="C799" s="22"/>
      <c r="D799" s="47"/>
      <c r="E799" s="22"/>
      <c r="F799" s="61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</row>
    <row r="800" spans="1:21" ht="13" x14ac:dyDescent="0.15">
      <c r="A800" s="83"/>
      <c r="B800" s="22"/>
      <c r="C800" s="22"/>
      <c r="D800" s="47"/>
      <c r="E800" s="22"/>
      <c r="F800" s="61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</row>
    <row r="801" spans="1:21" ht="13" x14ac:dyDescent="0.15">
      <c r="A801" s="83"/>
      <c r="B801" s="22"/>
      <c r="C801" s="22"/>
      <c r="D801" s="47"/>
      <c r="E801" s="22"/>
      <c r="F801" s="61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</row>
    <row r="802" spans="1:21" ht="13" x14ac:dyDescent="0.15">
      <c r="A802" s="83"/>
      <c r="B802" s="22"/>
      <c r="C802" s="22"/>
      <c r="D802" s="47"/>
      <c r="E802" s="22"/>
      <c r="F802" s="61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</row>
    <row r="803" spans="1:21" ht="13" x14ac:dyDescent="0.15">
      <c r="A803" s="83"/>
      <c r="B803" s="22"/>
      <c r="C803" s="22"/>
      <c r="D803" s="47"/>
      <c r="E803" s="22"/>
      <c r="F803" s="61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</row>
    <row r="804" spans="1:21" ht="13" x14ac:dyDescent="0.15">
      <c r="A804" s="83"/>
      <c r="B804" s="22"/>
      <c r="C804" s="22"/>
      <c r="D804" s="47"/>
      <c r="E804" s="22"/>
      <c r="F804" s="61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</row>
    <row r="805" spans="1:21" ht="13" x14ac:dyDescent="0.15">
      <c r="A805" s="83"/>
      <c r="B805" s="22"/>
      <c r="C805" s="22"/>
      <c r="D805" s="47"/>
      <c r="E805" s="22"/>
      <c r="F805" s="61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</row>
    <row r="806" spans="1:21" ht="13" x14ac:dyDescent="0.15">
      <c r="A806" s="83"/>
      <c r="B806" s="22"/>
      <c r="C806" s="22"/>
      <c r="D806" s="47"/>
      <c r="E806" s="22"/>
      <c r="F806" s="61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</row>
    <row r="807" spans="1:21" ht="13" x14ac:dyDescent="0.15">
      <c r="A807" s="83"/>
      <c r="B807" s="22"/>
      <c r="C807" s="22"/>
      <c r="D807" s="47"/>
      <c r="E807" s="22"/>
      <c r="F807" s="61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</row>
    <row r="808" spans="1:21" ht="13" x14ac:dyDescent="0.15">
      <c r="A808" s="83"/>
      <c r="B808" s="22"/>
      <c r="C808" s="22"/>
      <c r="D808" s="47"/>
      <c r="E808" s="22"/>
      <c r="F808" s="61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</row>
    <row r="809" spans="1:21" ht="13" x14ac:dyDescent="0.15">
      <c r="A809" s="83"/>
      <c r="B809" s="22"/>
      <c r="C809" s="22"/>
      <c r="D809" s="47"/>
      <c r="E809" s="22"/>
      <c r="F809" s="61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</row>
    <row r="810" spans="1:21" ht="13" x14ac:dyDescent="0.15">
      <c r="A810" s="83"/>
      <c r="B810" s="22"/>
      <c r="C810" s="22"/>
      <c r="D810" s="47"/>
      <c r="E810" s="22"/>
      <c r="F810" s="61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</row>
    <row r="811" spans="1:21" ht="13" x14ac:dyDescent="0.15">
      <c r="A811" s="83"/>
      <c r="B811" s="22"/>
      <c r="C811" s="22"/>
      <c r="D811" s="47"/>
      <c r="E811" s="22"/>
      <c r="F811" s="61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</row>
    <row r="812" spans="1:21" ht="13" x14ac:dyDescent="0.15">
      <c r="A812" s="83"/>
      <c r="B812" s="22"/>
      <c r="C812" s="22"/>
      <c r="D812" s="47"/>
      <c r="E812" s="22"/>
      <c r="F812" s="61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</row>
    <row r="813" spans="1:21" ht="13" x14ac:dyDescent="0.15">
      <c r="A813" s="83"/>
      <c r="B813" s="22"/>
      <c r="C813" s="22"/>
      <c r="D813" s="47"/>
      <c r="E813" s="22"/>
      <c r="F813" s="61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</row>
    <row r="814" spans="1:21" ht="13" x14ac:dyDescent="0.15">
      <c r="A814" s="83"/>
      <c r="B814" s="22"/>
      <c r="C814" s="22"/>
      <c r="D814" s="47"/>
      <c r="E814" s="22"/>
      <c r="F814" s="61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</row>
    <row r="815" spans="1:21" ht="13" x14ac:dyDescent="0.15">
      <c r="A815" s="83"/>
      <c r="B815" s="22"/>
      <c r="C815" s="22"/>
      <c r="D815" s="47"/>
      <c r="E815" s="22"/>
      <c r="F815" s="61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</row>
    <row r="816" spans="1:21" ht="13" x14ac:dyDescent="0.15">
      <c r="A816" s="83"/>
      <c r="B816" s="22"/>
      <c r="C816" s="22"/>
      <c r="D816" s="47"/>
      <c r="E816" s="22"/>
      <c r="F816" s="61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</row>
    <row r="817" spans="1:21" ht="13" x14ac:dyDescent="0.15">
      <c r="A817" s="83"/>
      <c r="B817" s="22"/>
      <c r="C817" s="22"/>
      <c r="D817" s="47"/>
      <c r="E817" s="22"/>
      <c r="F817" s="61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</row>
    <row r="818" spans="1:21" ht="13" x14ac:dyDescent="0.15">
      <c r="A818" s="83"/>
      <c r="B818" s="22"/>
      <c r="C818" s="22"/>
      <c r="D818" s="47"/>
      <c r="E818" s="22"/>
      <c r="F818" s="61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</row>
    <row r="819" spans="1:21" ht="13" x14ac:dyDescent="0.15">
      <c r="A819" s="83"/>
      <c r="B819" s="22"/>
      <c r="C819" s="22"/>
      <c r="D819" s="47"/>
      <c r="E819" s="22"/>
      <c r="F819" s="61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</row>
    <row r="820" spans="1:21" ht="13" x14ac:dyDescent="0.15">
      <c r="A820" s="83"/>
      <c r="B820" s="22"/>
      <c r="C820" s="22"/>
      <c r="D820" s="47"/>
      <c r="E820" s="22"/>
      <c r="F820" s="61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</row>
    <row r="821" spans="1:21" ht="13" x14ac:dyDescent="0.15">
      <c r="A821" s="83"/>
      <c r="B821" s="22"/>
      <c r="C821" s="22"/>
      <c r="D821" s="47"/>
      <c r="E821" s="22"/>
      <c r="F821" s="61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</row>
    <row r="822" spans="1:21" ht="13" x14ac:dyDescent="0.15">
      <c r="A822" s="83"/>
      <c r="B822" s="22"/>
      <c r="C822" s="22"/>
      <c r="D822" s="47"/>
      <c r="E822" s="22"/>
      <c r="F822" s="61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</row>
    <row r="823" spans="1:21" ht="13" x14ac:dyDescent="0.15">
      <c r="A823" s="83"/>
      <c r="B823" s="22"/>
      <c r="C823" s="22"/>
      <c r="D823" s="47"/>
      <c r="E823" s="22"/>
      <c r="F823" s="61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</row>
    <row r="824" spans="1:21" ht="13" x14ac:dyDescent="0.15">
      <c r="A824" s="83"/>
      <c r="B824" s="22"/>
      <c r="C824" s="22"/>
      <c r="D824" s="47"/>
      <c r="E824" s="22"/>
      <c r="F824" s="61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</row>
    <row r="825" spans="1:21" ht="13" x14ac:dyDescent="0.15">
      <c r="A825" s="83"/>
      <c r="B825" s="22"/>
      <c r="C825" s="22"/>
      <c r="D825" s="47"/>
      <c r="E825" s="22"/>
      <c r="F825" s="61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</row>
    <row r="826" spans="1:21" ht="13" x14ac:dyDescent="0.15">
      <c r="A826" s="83"/>
      <c r="B826" s="22"/>
      <c r="C826" s="22"/>
      <c r="D826" s="47"/>
      <c r="E826" s="22"/>
      <c r="F826" s="61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</row>
    <row r="827" spans="1:21" ht="13" x14ac:dyDescent="0.15">
      <c r="A827" s="83"/>
      <c r="B827" s="22"/>
      <c r="C827" s="22"/>
      <c r="D827" s="47"/>
      <c r="E827" s="22"/>
      <c r="F827" s="61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</row>
    <row r="828" spans="1:21" ht="13" x14ac:dyDescent="0.15">
      <c r="A828" s="83"/>
      <c r="B828" s="22"/>
      <c r="C828" s="22"/>
      <c r="D828" s="47"/>
      <c r="E828" s="22"/>
      <c r="F828" s="61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</row>
    <row r="829" spans="1:21" ht="13" x14ac:dyDescent="0.15">
      <c r="A829" s="83"/>
      <c r="B829" s="22"/>
      <c r="C829" s="22"/>
      <c r="D829" s="47"/>
      <c r="E829" s="22"/>
      <c r="F829" s="61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</row>
    <row r="830" spans="1:21" ht="13" x14ac:dyDescent="0.15">
      <c r="A830" s="83"/>
      <c r="B830" s="22"/>
      <c r="C830" s="22"/>
      <c r="D830" s="47"/>
      <c r="E830" s="22"/>
      <c r="F830" s="61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</row>
    <row r="831" spans="1:21" ht="13" x14ac:dyDescent="0.15">
      <c r="A831" s="83"/>
      <c r="B831" s="22"/>
      <c r="C831" s="22"/>
      <c r="D831" s="47"/>
      <c r="E831" s="22"/>
      <c r="F831" s="61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</row>
    <row r="832" spans="1:21" ht="13" x14ac:dyDescent="0.15">
      <c r="A832" s="83"/>
      <c r="B832" s="22"/>
      <c r="C832" s="22"/>
      <c r="D832" s="47"/>
      <c r="E832" s="22"/>
      <c r="F832" s="61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</row>
    <row r="833" spans="1:21" ht="13" x14ac:dyDescent="0.15">
      <c r="A833" s="83"/>
      <c r="B833" s="22"/>
      <c r="C833" s="22"/>
      <c r="D833" s="47"/>
      <c r="E833" s="22"/>
      <c r="F833" s="61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</row>
    <row r="834" spans="1:21" ht="13" x14ac:dyDescent="0.15">
      <c r="A834" s="83"/>
      <c r="B834" s="22"/>
      <c r="C834" s="22"/>
      <c r="D834" s="47"/>
      <c r="E834" s="22"/>
      <c r="F834" s="61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</row>
    <row r="835" spans="1:21" ht="13" x14ac:dyDescent="0.15">
      <c r="A835" s="83"/>
      <c r="B835" s="22"/>
      <c r="C835" s="22"/>
      <c r="D835" s="47"/>
      <c r="E835" s="22"/>
      <c r="F835" s="61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</row>
    <row r="836" spans="1:21" ht="13" x14ac:dyDescent="0.15">
      <c r="A836" s="83"/>
      <c r="B836" s="22"/>
      <c r="C836" s="22"/>
      <c r="D836" s="47"/>
      <c r="E836" s="22"/>
      <c r="F836" s="61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</row>
    <row r="837" spans="1:21" ht="13" x14ac:dyDescent="0.15">
      <c r="A837" s="83"/>
      <c r="B837" s="22"/>
      <c r="C837" s="22"/>
      <c r="D837" s="47"/>
      <c r="E837" s="22"/>
      <c r="F837" s="61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</row>
    <row r="838" spans="1:21" ht="13" x14ac:dyDescent="0.15">
      <c r="A838" s="83"/>
      <c r="B838" s="22"/>
      <c r="C838" s="22"/>
      <c r="D838" s="47"/>
      <c r="E838" s="22"/>
      <c r="F838" s="61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</row>
    <row r="839" spans="1:21" ht="13" x14ac:dyDescent="0.15">
      <c r="A839" s="83"/>
      <c r="B839" s="22"/>
      <c r="C839" s="22"/>
      <c r="D839" s="47"/>
      <c r="E839" s="22"/>
      <c r="F839" s="61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</row>
    <row r="840" spans="1:21" ht="13" x14ac:dyDescent="0.15">
      <c r="A840" s="83"/>
      <c r="B840" s="22"/>
      <c r="C840" s="22"/>
      <c r="D840" s="47"/>
      <c r="E840" s="22"/>
      <c r="F840" s="61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</row>
    <row r="841" spans="1:21" ht="13" x14ac:dyDescent="0.15">
      <c r="A841" s="83"/>
      <c r="B841" s="22"/>
      <c r="C841" s="22"/>
      <c r="D841" s="47"/>
      <c r="E841" s="22"/>
      <c r="F841" s="61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</row>
    <row r="842" spans="1:21" ht="13" x14ac:dyDescent="0.15">
      <c r="A842" s="83"/>
      <c r="B842" s="22"/>
      <c r="C842" s="22"/>
      <c r="D842" s="47"/>
      <c r="E842" s="22"/>
      <c r="F842" s="61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</row>
    <row r="843" spans="1:21" ht="13" x14ac:dyDescent="0.15">
      <c r="A843" s="83"/>
      <c r="B843" s="22"/>
      <c r="C843" s="22"/>
      <c r="D843" s="47"/>
      <c r="E843" s="22"/>
      <c r="F843" s="61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</row>
    <row r="844" spans="1:21" ht="13" x14ac:dyDescent="0.15">
      <c r="A844" s="83"/>
      <c r="B844" s="22"/>
      <c r="C844" s="22"/>
      <c r="D844" s="47"/>
      <c r="E844" s="22"/>
      <c r="F844" s="61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</row>
    <row r="845" spans="1:21" ht="13" x14ac:dyDescent="0.15">
      <c r="A845" s="83"/>
      <c r="B845" s="22"/>
      <c r="C845" s="22"/>
      <c r="D845" s="47"/>
      <c r="E845" s="22"/>
      <c r="F845" s="61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</row>
    <row r="846" spans="1:21" ht="13" x14ac:dyDescent="0.15">
      <c r="A846" s="83"/>
      <c r="B846" s="22"/>
      <c r="C846" s="22"/>
      <c r="D846" s="47"/>
      <c r="E846" s="22"/>
      <c r="F846" s="61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</row>
    <row r="847" spans="1:21" ht="13" x14ac:dyDescent="0.15">
      <c r="A847" s="83"/>
      <c r="B847" s="22"/>
      <c r="C847" s="22"/>
      <c r="D847" s="47"/>
      <c r="E847" s="22"/>
      <c r="F847" s="61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</row>
    <row r="848" spans="1:21" ht="13" x14ac:dyDescent="0.15">
      <c r="A848" s="83"/>
      <c r="B848" s="22"/>
      <c r="C848" s="22"/>
      <c r="D848" s="47"/>
      <c r="E848" s="22"/>
      <c r="F848" s="61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</row>
    <row r="849" spans="1:21" ht="13" x14ac:dyDescent="0.15">
      <c r="A849" s="83"/>
      <c r="B849" s="22"/>
      <c r="C849" s="22"/>
      <c r="D849" s="47"/>
      <c r="E849" s="22"/>
      <c r="F849" s="61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</row>
    <row r="850" spans="1:21" ht="13" x14ac:dyDescent="0.15">
      <c r="A850" s="83"/>
      <c r="B850" s="22"/>
      <c r="C850" s="22"/>
      <c r="D850" s="47"/>
      <c r="E850" s="22"/>
      <c r="F850" s="61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</row>
    <row r="851" spans="1:21" ht="13" x14ac:dyDescent="0.15">
      <c r="A851" s="83"/>
      <c r="B851" s="22"/>
      <c r="C851" s="22"/>
      <c r="D851" s="47"/>
      <c r="E851" s="22"/>
      <c r="F851" s="61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</row>
    <row r="852" spans="1:21" ht="13" x14ac:dyDescent="0.15">
      <c r="A852" s="83"/>
      <c r="B852" s="22"/>
      <c r="C852" s="22"/>
      <c r="D852" s="47"/>
      <c r="E852" s="22"/>
      <c r="F852" s="61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</row>
    <row r="853" spans="1:21" ht="13" x14ac:dyDescent="0.15">
      <c r="A853" s="83"/>
      <c r="B853" s="22"/>
      <c r="C853" s="22"/>
      <c r="D853" s="47"/>
      <c r="E853" s="22"/>
      <c r="F853" s="61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</row>
    <row r="854" spans="1:21" ht="13" x14ac:dyDescent="0.15">
      <c r="A854" s="83"/>
      <c r="B854" s="22"/>
      <c r="C854" s="22"/>
      <c r="D854" s="47"/>
      <c r="E854" s="22"/>
      <c r="F854" s="61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</row>
    <row r="855" spans="1:21" ht="13" x14ac:dyDescent="0.15">
      <c r="A855" s="83"/>
      <c r="B855" s="22"/>
      <c r="C855" s="22"/>
      <c r="D855" s="47"/>
      <c r="E855" s="22"/>
      <c r="F855" s="61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</row>
    <row r="856" spans="1:21" ht="13" x14ac:dyDescent="0.15">
      <c r="A856" s="83"/>
      <c r="B856" s="22"/>
      <c r="C856" s="22"/>
      <c r="D856" s="47"/>
      <c r="E856" s="22"/>
      <c r="F856" s="61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</row>
    <row r="857" spans="1:21" ht="13" x14ac:dyDescent="0.15">
      <c r="A857" s="83"/>
      <c r="B857" s="22"/>
      <c r="C857" s="22"/>
      <c r="D857" s="47"/>
      <c r="E857" s="22"/>
      <c r="F857" s="61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</row>
    <row r="858" spans="1:21" ht="13" x14ac:dyDescent="0.15">
      <c r="A858" s="83"/>
      <c r="B858" s="22"/>
      <c r="C858" s="22"/>
      <c r="D858" s="47"/>
      <c r="E858" s="22"/>
      <c r="F858" s="61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</row>
    <row r="859" spans="1:21" ht="13" x14ac:dyDescent="0.15">
      <c r="A859" s="83"/>
      <c r="B859" s="22"/>
      <c r="C859" s="22"/>
      <c r="D859" s="47"/>
      <c r="E859" s="22"/>
      <c r="F859" s="61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</row>
    <row r="860" spans="1:21" ht="13" x14ac:dyDescent="0.15">
      <c r="A860" s="83"/>
      <c r="B860" s="22"/>
      <c r="C860" s="22"/>
      <c r="D860" s="47"/>
      <c r="E860" s="22"/>
      <c r="F860" s="61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</row>
    <row r="861" spans="1:21" ht="13" x14ac:dyDescent="0.15">
      <c r="A861" s="83"/>
      <c r="B861" s="22"/>
      <c r="C861" s="22"/>
      <c r="D861" s="47"/>
      <c r="E861" s="22"/>
      <c r="F861" s="61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</row>
    <row r="862" spans="1:21" ht="13" x14ac:dyDescent="0.15">
      <c r="A862" s="83"/>
      <c r="B862" s="22"/>
      <c r="C862" s="22"/>
      <c r="D862" s="47"/>
      <c r="E862" s="22"/>
      <c r="F862" s="61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</row>
    <row r="863" spans="1:21" ht="13" x14ac:dyDescent="0.15">
      <c r="A863" s="83"/>
      <c r="B863" s="22"/>
      <c r="C863" s="22"/>
      <c r="D863" s="47"/>
      <c r="E863" s="22"/>
      <c r="F863" s="61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</row>
    <row r="864" spans="1:21" ht="13" x14ac:dyDescent="0.15">
      <c r="A864" s="83"/>
      <c r="B864" s="22"/>
      <c r="C864" s="22"/>
      <c r="D864" s="47"/>
      <c r="E864" s="22"/>
      <c r="F864" s="61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</row>
    <row r="865" spans="1:21" ht="13" x14ac:dyDescent="0.15">
      <c r="A865" s="83"/>
      <c r="B865" s="22"/>
      <c r="C865" s="22"/>
      <c r="D865" s="47"/>
      <c r="E865" s="22"/>
      <c r="F865" s="61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</row>
    <row r="866" spans="1:21" ht="13" x14ac:dyDescent="0.15">
      <c r="A866" s="83"/>
      <c r="B866" s="22"/>
      <c r="C866" s="22"/>
      <c r="D866" s="47"/>
      <c r="E866" s="22"/>
      <c r="F866" s="61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</row>
    <row r="867" spans="1:21" ht="13" x14ac:dyDescent="0.15">
      <c r="A867" s="83"/>
      <c r="B867" s="22"/>
      <c r="C867" s="22"/>
      <c r="D867" s="47"/>
      <c r="E867" s="22"/>
      <c r="F867" s="61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</row>
    <row r="868" spans="1:21" ht="13" x14ac:dyDescent="0.15">
      <c r="A868" s="83"/>
      <c r="B868" s="22"/>
      <c r="C868" s="22"/>
      <c r="D868" s="47"/>
      <c r="E868" s="22"/>
      <c r="F868" s="61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</row>
    <row r="869" spans="1:21" ht="13" x14ac:dyDescent="0.15">
      <c r="A869" s="83"/>
      <c r="B869" s="22"/>
      <c r="C869" s="22"/>
      <c r="D869" s="47"/>
      <c r="E869" s="22"/>
      <c r="F869" s="61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</row>
    <row r="870" spans="1:21" ht="13" x14ac:dyDescent="0.15">
      <c r="A870" s="83"/>
      <c r="B870" s="22"/>
      <c r="C870" s="22"/>
      <c r="D870" s="47"/>
      <c r="E870" s="22"/>
      <c r="F870" s="61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</row>
    <row r="871" spans="1:21" ht="13" x14ac:dyDescent="0.15">
      <c r="A871" s="83"/>
      <c r="B871" s="22"/>
      <c r="C871" s="22"/>
      <c r="D871" s="47"/>
      <c r="E871" s="22"/>
      <c r="F871" s="61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</row>
    <row r="872" spans="1:21" ht="13" x14ac:dyDescent="0.15">
      <c r="A872" s="83"/>
      <c r="B872" s="22"/>
      <c r="C872" s="22"/>
      <c r="D872" s="47"/>
      <c r="E872" s="22"/>
      <c r="F872" s="61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</row>
    <row r="873" spans="1:21" ht="13" x14ac:dyDescent="0.15">
      <c r="A873" s="83"/>
      <c r="B873" s="22"/>
      <c r="C873" s="22"/>
      <c r="D873" s="47"/>
      <c r="E873" s="22"/>
      <c r="F873" s="61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</row>
    <row r="874" spans="1:21" ht="13" x14ac:dyDescent="0.15">
      <c r="A874" s="83"/>
      <c r="B874" s="22"/>
      <c r="C874" s="22"/>
      <c r="D874" s="47"/>
      <c r="E874" s="22"/>
      <c r="F874" s="61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</row>
    <row r="875" spans="1:21" ht="13" x14ac:dyDescent="0.15">
      <c r="A875" s="83"/>
      <c r="B875" s="22"/>
      <c r="C875" s="22"/>
      <c r="D875" s="47"/>
      <c r="E875" s="22"/>
      <c r="F875" s="61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</row>
    <row r="876" spans="1:21" ht="13" x14ac:dyDescent="0.15">
      <c r="A876" s="83"/>
      <c r="B876" s="22"/>
      <c r="C876" s="22"/>
      <c r="D876" s="47"/>
      <c r="E876" s="22"/>
      <c r="F876" s="61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</row>
    <row r="877" spans="1:21" ht="13" x14ac:dyDescent="0.15">
      <c r="A877" s="83"/>
      <c r="B877" s="22"/>
      <c r="C877" s="22"/>
      <c r="D877" s="47"/>
      <c r="E877" s="22"/>
      <c r="F877" s="61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</row>
    <row r="878" spans="1:21" ht="13" x14ac:dyDescent="0.15">
      <c r="A878" s="83"/>
      <c r="B878" s="22"/>
      <c r="C878" s="22"/>
      <c r="D878" s="47"/>
      <c r="E878" s="22"/>
      <c r="F878" s="61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</row>
    <row r="879" spans="1:21" ht="13" x14ac:dyDescent="0.15">
      <c r="A879" s="83"/>
      <c r="B879" s="22"/>
      <c r="C879" s="22"/>
      <c r="D879" s="47"/>
      <c r="E879" s="22"/>
      <c r="F879" s="61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</row>
    <row r="880" spans="1:21" ht="13" x14ac:dyDescent="0.15">
      <c r="A880" s="83"/>
      <c r="B880" s="22"/>
      <c r="C880" s="22"/>
      <c r="D880" s="47"/>
      <c r="E880" s="22"/>
      <c r="F880" s="61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</row>
    <row r="881" spans="1:21" ht="13" x14ac:dyDescent="0.15">
      <c r="A881" s="83"/>
      <c r="B881" s="22"/>
      <c r="C881" s="22"/>
      <c r="D881" s="47"/>
      <c r="E881" s="22"/>
      <c r="F881" s="61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</row>
    <row r="882" spans="1:21" ht="13" x14ac:dyDescent="0.15">
      <c r="A882" s="83"/>
      <c r="B882" s="22"/>
      <c r="C882" s="22"/>
      <c r="D882" s="47"/>
      <c r="E882" s="22"/>
      <c r="F882" s="61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</row>
    <row r="883" spans="1:21" ht="13" x14ac:dyDescent="0.15">
      <c r="A883" s="83"/>
      <c r="B883" s="22"/>
      <c r="C883" s="22"/>
      <c r="D883" s="47"/>
      <c r="E883" s="22"/>
      <c r="F883" s="61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</row>
    <row r="884" spans="1:21" ht="13" x14ac:dyDescent="0.15">
      <c r="A884" s="83"/>
      <c r="B884" s="22"/>
      <c r="C884" s="22"/>
      <c r="D884" s="47"/>
      <c r="E884" s="22"/>
      <c r="F884" s="61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</row>
    <row r="885" spans="1:21" ht="13" x14ac:dyDescent="0.15">
      <c r="A885" s="83"/>
      <c r="B885" s="22"/>
      <c r="C885" s="22"/>
      <c r="D885" s="47"/>
      <c r="E885" s="22"/>
      <c r="F885" s="61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</row>
    <row r="886" spans="1:21" ht="13" x14ac:dyDescent="0.15">
      <c r="A886" s="83"/>
      <c r="B886" s="22"/>
      <c r="C886" s="22"/>
      <c r="D886" s="47"/>
      <c r="E886" s="22"/>
      <c r="F886" s="61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</row>
    <row r="887" spans="1:21" ht="13" x14ac:dyDescent="0.15">
      <c r="A887" s="83"/>
      <c r="B887" s="22"/>
      <c r="C887" s="22"/>
      <c r="D887" s="47"/>
      <c r="E887" s="22"/>
      <c r="F887" s="61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</row>
    <row r="888" spans="1:21" ht="13" x14ac:dyDescent="0.15">
      <c r="A888" s="83"/>
      <c r="B888" s="22"/>
      <c r="C888" s="22"/>
      <c r="D888" s="47"/>
      <c r="E888" s="22"/>
      <c r="F888" s="61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</row>
    <row r="889" spans="1:21" ht="13" x14ac:dyDescent="0.15">
      <c r="A889" s="83"/>
      <c r="B889" s="22"/>
      <c r="C889" s="22"/>
      <c r="D889" s="47"/>
      <c r="E889" s="22"/>
      <c r="F889" s="61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</row>
    <row r="890" spans="1:21" ht="13" x14ac:dyDescent="0.15">
      <c r="A890" s="83"/>
      <c r="B890" s="22"/>
      <c r="C890" s="22"/>
      <c r="D890" s="47"/>
      <c r="E890" s="22"/>
      <c r="F890" s="61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</row>
    <row r="891" spans="1:21" ht="13" x14ac:dyDescent="0.15">
      <c r="A891" s="83"/>
      <c r="B891" s="22"/>
      <c r="C891" s="22"/>
      <c r="D891" s="47"/>
      <c r="E891" s="22"/>
      <c r="F891" s="61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</row>
    <row r="892" spans="1:21" ht="13" x14ac:dyDescent="0.15">
      <c r="A892" s="83"/>
      <c r="B892" s="22"/>
      <c r="C892" s="22"/>
      <c r="D892" s="47"/>
      <c r="E892" s="22"/>
      <c r="F892" s="61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</row>
    <row r="893" spans="1:21" ht="13" x14ac:dyDescent="0.15">
      <c r="A893" s="83"/>
      <c r="B893" s="22"/>
      <c r="C893" s="22"/>
      <c r="D893" s="47"/>
      <c r="E893" s="22"/>
      <c r="F893" s="61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</row>
    <row r="894" spans="1:21" ht="13" x14ac:dyDescent="0.15">
      <c r="A894" s="83"/>
      <c r="B894" s="22"/>
      <c r="C894" s="22"/>
      <c r="D894" s="47"/>
      <c r="E894" s="22"/>
      <c r="F894" s="61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</row>
    <row r="895" spans="1:21" ht="13" x14ac:dyDescent="0.15">
      <c r="A895" s="83"/>
      <c r="B895" s="22"/>
      <c r="C895" s="22"/>
      <c r="D895" s="47"/>
      <c r="E895" s="22"/>
      <c r="F895" s="61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</row>
    <row r="896" spans="1:21" ht="13" x14ac:dyDescent="0.15">
      <c r="A896" s="83"/>
      <c r="B896" s="22"/>
      <c r="C896" s="22"/>
      <c r="D896" s="47"/>
      <c r="E896" s="22"/>
      <c r="F896" s="61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</row>
    <row r="897" spans="1:21" ht="13" x14ac:dyDescent="0.15">
      <c r="A897" s="83"/>
      <c r="B897" s="22"/>
      <c r="C897" s="22"/>
      <c r="D897" s="47"/>
      <c r="E897" s="22"/>
      <c r="F897" s="61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</row>
    <row r="898" spans="1:21" ht="13" x14ac:dyDescent="0.15">
      <c r="A898" s="83"/>
      <c r="B898" s="22"/>
      <c r="C898" s="22"/>
      <c r="D898" s="47"/>
      <c r="E898" s="22"/>
      <c r="F898" s="61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</row>
    <row r="899" spans="1:21" ht="13" x14ac:dyDescent="0.15">
      <c r="A899" s="83"/>
      <c r="B899" s="22"/>
      <c r="C899" s="22"/>
      <c r="D899" s="47"/>
      <c r="E899" s="22"/>
      <c r="F899" s="61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</row>
    <row r="900" spans="1:21" ht="13" x14ac:dyDescent="0.15">
      <c r="A900" s="83"/>
      <c r="B900" s="22"/>
      <c r="C900" s="22"/>
      <c r="D900" s="47"/>
      <c r="E900" s="22"/>
      <c r="F900" s="61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</row>
    <row r="901" spans="1:21" ht="13" x14ac:dyDescent="0.15">
      <c r="A901" s="83"/>
      <c r="B901" s="22"/>
      <c r="C901" s="22"/>
      <c r="D901" s="47"/>
      <c r="E901" s="22"/>
      <c r="F901" s="61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</row>
    <row r="902" spans="1:21" ht="13" x14ac:dyDescent="0.15">
      <c r="A902" s="83"/>
      <c r="B902" s="22"/>
      <c r="C902" s="22"/>
      <c r="D902" s="47"/>
      <c r="E902" s="22"/>
      <c r="F902" s="61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</row>
    <row r="903" spans="1:21" ht="13" x14ac:dyDescent="0.15">
      <c r="A903" s="83"/>
      <c r="B903" s="22"/>
      <c r="C903" s="22"/>
      <c r="D903" s="47"/>
      <c r="E903" s="22"/>
      <c r="F903" s="61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</row>
    <row r="904" spans="1:21" ht="13" x14ac:dyDescent="0.15">
      <c r="A904" s="83"/>
      <c r="B904" s="22"/>
      <c r="C904" s="22"/>
      <c r="D904" s="47"/>
      <c r="E904" s="22"/>
      <c r="F904" s="61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</row>
    <row r="905" spans="1:21" ht="13" x14ac:dyDescent="0.15">
      <c r="A905" s="83"/>
      <c r="B905" s="22"/>
      <c r="C905" s="22"/>
      <c r="D905" s="47"/>
      <c r="E905" s="22"/>
      <c r="F905" s="61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</row>
    <row r="906" spans="1:21" ht="13" x14ac:dyDescent="0.15">
      <c r="A906" s="83"/>
      <c r="B906" s="22"/>
      <c r="C906" s="22"/>
      <c r="D906" s="47"/>
      <c r="E906" s="22"/>
      <c r="F906" s="61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</row>
    <row r="907" spans="1:21" ht="13" x14ac:dyDescent="0.15">
      <c r="A907" s="83"/>
      <c r="B907" s="22"/>
      <c r="C907" s="22"/>
      <c r="D907" s="47"/>
      <c r="E907" s="22"/>
      <c r="F907" s="61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</row>
    <row r="908" spans="1:21" ht="13" x14ac:dyDescent="0.15">
      <c r="A908" s="83"/>
      <c r="B908" s="22"/>
      <c r="C908" s="22"/>
      <c r="D908" s="47"/>
      <c r="E908" s="22"/>
      <c r="F908" s="61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</row>
    <row r="909" spans="1:21" ht="13" x14ac:dyDescent="0.15">
      <c r="A909" s="83"/>
      <c r="B909" s="22"/>
      <c r="C909" s="22"/>
      <c r="D909" s="47"/>
      <c r="E909" s="22"/>
      <c r="F909" s="61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</row>
    <row r="910" spans="1:21" ht="13" x14ac:dyDescent="0.15">
      <c r="A910" s="83"/>
      <c r="B910" s="22"/>
      <c r="C910" s="22"/>
      <c r="D910" s="47"/>
      <c r="E910" s="22"/>
      <c r="F910" s="61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</row>
    <row r="911" spans="1:21" ht="13" x14ac:dyDescent="0.15">
      <c r="A911" s="83"/>
      <c r="B911" s="22"/>
      <c r="C911" s="22"/>
      <c r="D911" s="47"/>
      <c r="E911" s="22"/>
      <c r="F911" s="61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</row>
    <row r="912" spans="1:21" ht="13" x14ac:dyDescent="0.15">
      <c r="A912" s="83"/>
      <c r="B912" s="22"/>
      <c r="C912" s="22"/>
      <c r="D912" s="47"/>
      <c r="E912" s="22"/>
      <c r="F912" s="61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</row>
    <row r="913" spans="1:21" ht="13" x14ac:dyDescent="0.15">
      <c r="A913" s="83"/>
      <c r="B913" s="22"/>
      <c r="C913" s="22"/>
      <c r="D913" s="47"/>
      <c r="E913" s="22"/>
      <c r="F913" s="61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</row>
    <row r="914" spans="1:21" ht="13" x14ac:dyDescent="0.15">
      <c r="A914" s="83"/>
      <c r="B914" s="22"/>
      <c r="C914" s="22"/>
      <c r="D914" s="47"/>
      <c r="E914" s="22"/>
      <c r="F914" s="61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</row>
    <row r="915" spans="1:21" ht="13" x14ac:dyDescent="0.15">
      <c r="A915" s="83"/>
      <c r="B915" s="22"/>
      <c r="C915" s="22"/>
      <c r="D915" s="47"/>
      <c r="E915" s="22"/>
      <c r="F915" s="61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</row>
    <row r="916" spans="1:21" ht="13" x14ac:dyDescent="0.15">
      <c r="A916" s="83"/>
      <c r="B916" s="22"/>
      <c r="C916" s="22"/>
      <c r="D916" s="47"/>
      <c r="E916" s="22"/>
      <c r="F916" s="61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</row>
    <row r="917" spans="1:21" ht="13" x14ac:dyDescent="0.15">
      <c r="A917" s="83"/>
      <c r="B917" s="22"/>
      <c r="C917" s="22"/>
      <c r="D917" s="47"/>
      <c r="E917" s="22"/>
      <c r="F917" s="61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</row>
    <row r="918" spans="1:21" ht="13" x14ac:dyDescent="0.15">
      <c r="A918" s="83"/>
      <c r="B918" s="22"/>
      <c r="C918" s="22"/>
      <c r="D918" s="47"/>
      <c r="E918" s="22"/>
      <c r="F918" s="61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</row>
    <row r="919" spans="1:21" ht="13" x14ac:dyDescent="0.15">
      <c r="A919" s="83"/>
      <c r="B919" s="22"/>
      <c r="C919" s="22"/>
      <c r="D919" s="47"/>
      <c r="E919" s="22"/>
      <c r="F919" s="61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</row>
    <row r="920" spans="1:21" ht="13" x14ac:dyDescent="0.15">
      <c r="A920" s="83"/>
      <c r="B920" s="22"/>
      <c r="C920" s="22"/>
      <c r="D920" s="47"/>
      <c r="E920" s="22"/>
      <c r="F920" s="61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</row>
    <row r="921" spans="1:21" ht="13" x14ac:dyDescent="0.15">
      <c r="A921" s="83"/>
      <c r="B921" s="22"/>
      <c r="C921" s="22"/>
      <c r="D921" s="47"/>
      <c r="E921" s="22"/>
      <c r="F921" s="61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</row>
    <row r="922" spans="1:21" ht="13" x14ac:dyDescent="0.15">
      <c r="A922" s="83"/>
      <c r="B922" s="22"/>
      <c r="C922" s="22"/>
      <c r="D922" s="47"/>
      <c r="E922" s="22"/>
      <c r="F922" s="61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</row>
    <row r="923" spans="1:21" ht="13" x14ac:dyDescent="0.15">
      <c r="A923" s="83"/>
      <c r="B923" s="22"/>
      <c r="C923" s="22"/>
      <c r="D923" s="47"/>
      <c r="E923" s="22"/>
      <c r="F923" s="61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</row>
    <row r="924" spans="1:21" ht="13" x14ac:dyDescent="0.15">
      <c r="A924" s="83"/>
      <c r="B924" s="22"/>
      <c r="C924" s="22"/>
      <c r="D924" s="47"/>
      <c r="E924" s="22"/>
      <c r="F924" s="61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</row>
    <row r="925" spans="1:21" ht="13" x14ac:dyDescent="0.15">
      <c r="A925" s="83"/>
      <c r="B925" s="22"/>
      <c r="C925" s="22"/>
      <c r="D925" s="47"/>
      <c r="E925" s="22"/>
      <c r="F925" s="61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</row>
    <row r="926" spans="1:21" ht="13" x14ac:dyDescent="0.15">
      <c r="A926" s="83"/>
      <c r="B926" s="22"/>
      <c r="C926" s="22"/>
      <c r="D926" s="47"/>
      <c r="E926" s="22"/>
      <c r="F926" s="61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</row>
    <row r="927" spans="1:21" ht="13" x14ac:dyDescent="0.15">
      <c r="A927" s="83"/>
      <c r="B927" s="22"/>
      <c r="C927" s="22"/>
      <c r="D927" s="47"/>
      <c r="E927" s="22"/>
      <c r="F927" s="61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</row>
    <row r="928" spans="1:21" ht="13" x14ac:dyDescent="0.15">
      <c r="A928" s="83"/>
      <c r="B928" s="22"/>
      <c r="C928" s="22"/>
      <c r="D928" s="47"/>
      <c r="E928" s="22"/>
      <c r="F928" s="61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</row>
    <row r="929" spans="1:21" ht="13" x14ac:dyDescent="0.15">
      <c r="A929" s="83"/>
      <c r="B929" s="22"/>
      <c r="C929" s="22"/>
      <c r="D929" s="47"/>
      <c r="E929" s="22"/>
      <c r="F929" s="61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</row>
    <row r="930" spans="1:21" ht="13" x14ac:dyDescent="0.15">
      <c r="A930" s="83"/>
      <c r="B930" s="22"/>
      <c r="C930" s="22"/>
      <c r="D930" s="47"/>
      <c r="E930" s="22"/>
      <c r="F930" s="61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</row>
    <row r="931" spans="1:21" ht="13" x14ac:dyDescent="0.15">
      <c r="A931" s="83"/>
      <c r="B931" s="22"/>
      <c r="C931" s="22"/>
      <c r="D931" s="47"/>
      <c r="E931" s="22"/>
      <c r="F931" s="61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</row>
    <row r="932" spans="1:21" ht="13" x14ac:dyDescent="0.15">
      <c r="A932" s="83"/>
      <c r="B932" s="22"/>
      <c r="C932" s="22"/>
      <c r="D932" s="47"/>
      <c r="E932" s="22"/>
      <c r="F932" s="61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</row>
    <row r="933" spans="1:21" ht="13" x14ac:dyDescent="0.15">
      <c r="A933" s="83"/>
      <c r="B933" s="22"/>
      <c r="C933" s="22"/>
      <c r="D933" s="47"/>
      <c r="E933" s="22"/>
      <c r="F933" s="61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</row>
    <row r="934" spans="1:21" ht="13" x14ac:dyDescent="0.15">
      <c r="A934" s="83"/>
      <c r="B934" s="22"/>
      <c r="C934" s="22"/>
      <c r="D934" s="47"/>
      <c r="E934" s="22"/>
      <c r="F934" s="61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</row>
    <row r="935" spans="1:21" ht="13" x14ac:dyDescent="0.15">
      <c r="A935" s="83"/>
      <c r="B935" s="22"/>
      <c r="C935" s="22"/>
      <c r="D935" s="47"/>
      <c r="E935" s="22"/>
      <c r="F935" s="61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</row>
    <row r="936" spans="1:21" ht="13" x14ac:dyDescent="0.15">
      <c r="A936" s="83"/>
      <c r="B936" s="22"/>
      <c r="C936" s="22"/>
      <c r="D936" s="47"/>
      <c r="E936" s="22"/>
      <c r="F936" s="61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</row>
    <row r="937" spans="1:21" ht="13" x14ac:dyDescent="0.15">
      <c r="A937" s="83"/>
      <c r="B937" s="22"/>
      <c r="C937" s="22"/>
      <c r="D937" s="47"/>
      <c r="E937" s="22"/>
      <c r="F937" s="61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</row>
    <row r="938" spans="1:21" ht="13" x14ac:dyDescent="0.15">
      <c r="A938" s="83"/>
      <c r="B938" s="22"/>
      <c r="C938" s="22"/>
      <c r="D938" s="47"/>
      <c r="E938" s="22"/>
      <c r="F938" s="61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</row>
    <row r="939" spans="1:21" ht="13" x14ac:dyDescent="0.15">
      <c r="A939" s="83"/>
      <c r="B939" s="22"/>
      <c r="C939" s="22"/>
      <c r="D939" s="47"/>
      <c r="E939" s="22"/>
      <c r="F939" s="61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</row>
    <row r="940" spans="1:21" ht="13" x14ac:dyDescent="0.15">
      <c r="A940" s="83"/>
      <c r="B940" s="22"/>
      <c r="C940" s="22"/>
      <c r="D940" s="47"/>
      <c r="E940" s="22"/>
      <c r="F940" s="61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</row>
    <row r="941" spans="1:21" ht="13" x14ac:dyDescent="0.15">
      <c r="A941" s="83"/>
      <c r="B941" s="22"/>
      <c r="C941" s="22"/>
      <c r="D941" s="47"/>
      <c r="E941" s="22"/>
      <c r="F941" s="61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</row>
    <row r="942" spans="1:21" ht="13" x14ac:dyDescent="0.15">
      <c r="A942" s="83"/>
      <c r="B942" s="22"/>
      <c r="C942" s="22"/>
      <c r="D942" s="47"/>
      <c r="E942" s="22"/>
      <c r="F942" s="61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</row>
    <row r="943" spans="1:21" ht="13" x14ac:dyDescent="0.15">
      <c r="A943" s="83"/>
      <c r="B943" s="22"/>
      <c r="C943" s="22"/>
      <c r="D943" s="47"/>
      <c r="E943" s="22"/>
      <c r="F943" s="61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</row>
    <row r="944" spans="1:21" ht="13" x14ac:dyDescent="0.15">
      <c r="A944" s="83"/>
      <c r="B944" s="22"/>
      <c r="C944" s="22"/>
      <c r="D944" s="47"/>
      <c r="E944" s="22"/>
      <c r="F944" s="61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</row>
    <row r="945" spans="1:21" ht="13" x14ac:dyDescent="0.15">
      <c r="A945" s="83"/>
      <c r="B945" s="22"/>
      <c r="C945" s="22"/>
      <c r="D945" s="47"/>
      <c r="E945" s="22"/>
      <c r="F945" s="61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</row>
    <row r="946" spans="1:21" ht="13" x14ac:dyDescent="0.15">
      <c r="A946" s="83"/>
      <c r="B946" s="22"/>
      <c r="C946" s="22"/>
      <c r="D946" s="47"/>
      <c r="E946" s="22"/>
      <c r="F946" s="61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</row>
    <row r="947" spans="1:21" ht="13" x14ac:dyDescent="0.15">
      <c r="A947" s="83"/>
      <c r="B947" s="22"/>
      <c r="C947" s="22"/>
      <c r="D947" s="47"/>
      <c r="E947" s="22"/>
      <c r="F947" s="61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</row>
    <row r="948" spans="1:21" ht="13" x14ac:dyDescent="0.15">
      <c r="A948" s="83"/>
      <c r="B948" s="22"/>
      <c r="C948" s="22"/>
      <c r="D948" s="47"/>
      <c r="E948" s="22"/>
      <c r="F948" s="61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</row>
    <row r="949" spans="1:21" ht="13" x14ac:dyDescent="0.15">
      <c r="A949" s="83"/>
      <c r="B949" s="22"/>
      <c r="C949" s="22"/>
      <c r="D949" s="47"/>
      <c r="E949" s="22"/>
      <c r="F949" s="61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</row>
    <row r="950" spans="1:21" ht="13" x14ac:dyDescent="0.15">
      <c r="A950" s="83"/>
      <c r="B950" s="22"/>
      <c r="C950" s="22"/>
      <c r="D950" s="47"/>
      <c r="E950" s="22"/>
      <c r="F950" s="61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</row>
    <row r="951" spans="1:21" ht="13" x14ac:dyDescent="0.15">
      <c r="A951" s="83"/>
      <c r="B951" s="22"/>
      <c r="C951" s="22"/>
      <c r="D951" s="47"/>
      <c r="E951" s="22"/>
      <c r="F951" s="61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</row>
    <row r="952" spans="1:21" ht="13" x14ac:dyDescent="0.15">
      <c r="A952" s="83"/>
      <c r="B952" s="22"/>
      <c r="C952" s="22"/>
      <c r="D952" s="47"/>
      <c r="E952" s="22"/>
      <c r="F952" s="61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</row>
    <row r="953" spans="1:21" ht="13" x14ac:dyDescent="0.15">
      <c r="A953" s="83"/>
      <c r="B953" s="22"/>
      <c r="C953" s="22"/>
      <c r="D953" s="47"/>
      <c r="E953" s="22"/>
      <c r="F953" s="61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</row>
    <row r="954" spans="1:21" ht="13" x14ac:dyDescent="0.15">
      <c r="A954" s="83"/>
      <c r="B954" s="22"/>
      <c r="C954" s="22"/>
      <c r="D954" s="47"/>
      <c r="E954" s="22"/>
      <c r="F954" s="61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</row>
    <row r="955" spans="1:21" ht="13" x14ac:dyDescent="0.15">
      <c r="A955" s="83"/>
      <c r="B955" s="22"/>
      <c r="C955" s="22"/>
      <c r="D955" s="47"/>
      <c r="E955" s="22"/>
      <c r="F955" s="61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</row>
    <row r="956" spans="1:21" ht="13" x14ac:dyDescent="0.15">
      <c r="A956" s="83"/>
      <c r="B956" s="22"/>
      <c r="C956" s="22"/>
      <c r="D956" s="47"/>
      <c r="E956" s="22"/>
      <c r="F956" s="61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</row>
    <row r="957" spans="1:21" ht="13" x14ac:dyDescent="0.15">
      <c r="A957" s="83"/>
      <c r="B957" s="22"/>
      <c r="C957" s="22"/>
      <c r="D957" s="47"/>
      <c r="E957" s="22"/>
      <c r="F957" s="61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</row>
    <row r="958" spans="1:21" ht="13" x14ac:dyDescent="0.15">
      <c r="A958" s="83"/>
      <c r="B958" s="22"/>
      <c r="C958" s="22"/>
      <c r="D958" s="47"/>
      <c r="E958" s="22"/>
      <c r="F958" s="61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</row>
    <row r="959" spans="1:21" ht="13" x14ac:dyDescent="0.15">
      <c r="A959" s="83"/>
      <c r="B959" s="22"/>
      <c r="C959" s="22"/>
      <c r="D959" s="47"/>
      <c r="E959" s="22"/>
      <c r="F959" s="61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</row>
    <row r="960" spans="1:21" ht="13" x14ac:dyDescent="0.15">
      <c r="A960" s="83"/>
      <c r="B960" s="22"/>
      <c r="C960" s="22"/>
      <c r="D960" s="47"/>
      <c r="E960" s="22"/>
      <c r="F960" s="61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</row>
    <row r="961" spans="1:21" ht="13" x14ac:dyDescent="0.15">
      <c r="A961" s="83"/>
      <c r="B961" s="22"/>
      <c r="C961" s="22"/>
      <c r="D961" s="47"/>
      <c r="E961" s="22"/>
      <c r="F961" s="61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</row>
    <row r="962" spans="1:21" ht="13" x14ac:dyDescent="0.15">
      <c r="A962" s="83"/>
      <c r="B962" s="22"/>
      <c r="C962" s="22"/>
      <c r="D962" s="47"/>
      <c r="E962" s="22"/>
      <c r="F962" s="61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</row>
    <row r="963" spans="1:21" ht="13" x14ac:dyDescent="0.15">
      <c r="A963" s="83"/>
      <c r="B963" s="22"/>
      <c r="C963" s="22"/>
      <c r="D963" s="47"/>
      <c r="E963" s="22"/>
      <c r="F963" s="61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</row>
    <row r="964" spans="1:21" ht="13" x14ac:dyDescent="0.15">
      <c r="A964" s="83"/>
      <c r="B964" s="22"/>
      <c r="C964" s="22"/>
      <c r="D964" s="47"/>
      <c r="E964" s="22"/>
      <c r="F964" s="61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</row>
    <row r="965" spans="1:21" ht="13" x14ac:dyDescent="0.15">
      <c r="A965" s="83"/>
      <c r="B965" s="22"/>
      <c r="C965" s="22"/>
      <c r="D965" s="47"/>
      <c r="E965" s="22"/>
      <c r="F965" s="61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</row>
    <row r="966" spans="1:21" ht="13" x14ac:dyDescent="0.15">
      <c r="A966" s="83"/>
      <c r="B966" s="22"/>
      <c r="C966" s="22"/>
      <c r="D966" s="47"/>
      <c r="E966" s="22"/>
      <c r="F966" s="61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</row>
    <row r="967" spans="1:21" ht="13" x14ac:dyDescent="0.15">
      <c r="A967" s="83"/>
      <c r="B967" s="22"/>
      <c r="C967" s="22"/>
      <c r="D967" s="47"/>
      <c r="E967" s="22"/>
      <c r="F967" s="61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</row>
    <row r="968" spans="1:21" ht="13" x14ac:dyDescent="0.15">
      <c r="A968" s="83"/>
      <c r="B968" s="22"/>
      <c r="C968" s="22"/>
      <c r="D968" s="47"/>
      <c r="E968" s="22"/>
      <c r="F968" s="61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</row>
    <row r="969" spans="1:21" ht="13" x14ac:dyDescent="0.15">
      <c r="A969" s="83"/>
      <c r="B969" s="22"/>
      <c r="C969" s="22"/>
      <c r="D969" s="47"/>
      <c r="E969" s="22"/>
      <c r="F969" s="61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</row>
    <row r="970" spans="1:21" ht="13" x14ac:dyDescent="0.15">
      <c r="A970" s="83"/>
      <c r="B970" s="22"/>
      <c r="C970" s="22"/>
      <c r="D970" s="47"/>
      <c r="E970" s="22"/>
      <c r="F970" s="61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</row>
    <row r="971" spans="1:21" ht="13" x14ac:dyDescent="0.15">
      <c r="A971" s="83"/>
      <c r="B971" s="22"/>
      <c r="C971" s="22"/>
      <c r="D971" s="47"/>
      <c r="E971" s="22"/>
      <c r="F971" s="61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</row>
    <row r="972" spans="1:21" ht="13" x14ac:dyDescent="0.15">
      <c r="A972" s="83"/>
      <c r="B972" s="22"/>
      <c r="C972" s="22"/>
      <c r="D972" s="47"/>
      <c r="E972" s="22"/>
      <c r="F972" s="61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</row>
    <row r="973" spans="1:21" ht="13" x14ac:dyDescent="0.15">
      <c r="A973" s="83"/>
      <c r="B973" s="22"/>
      <c r="C973" s="22"/>
      <c r="D973" s="47"/>
      <c r="E973" s="22"/>
      <c r="F973" s="61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</row>
    <row r="974" spans="1:21" ht="13" x14ac:dyDescent="0.15">
      <c r="A974" s="83"/>
      <c r="B974" s="22"/>
      <c r="C974" s="22"/>
      <c r="D974" s="47"/>
      <c r="E974" s="22"/>
      <c r="F974" s="61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</row>
    <row r="975" spans="1:21" ht="13" x14ac:dyDescent="0.15">
      <c r="A975" s="83"/>
      <c r="B975" s="22"/>
      <c r="C975" s="22"/>
      <c r="D975" s="47"/>
      <c r="E975" s="22"/>
      <c r="F975" s="61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</row>
    <row r="976" spans="1:21" ht="13" x14ac:dyDescent="0.15">
      <c r="A976" s="83"/>
      <c r="B976" s="22"/>
      <c r="C976" s="22"/>
      <c r="D976" s="47"/>
      <c r="E976" s="22"/>
      <c r="F976" s="61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</row>
    <row r="977" spans="1:21" ht="13" x14ac:dyDescent="0.15">
      <c r="A977" s="83"/>
      <c r="B977" s="22"/>
      <c r="C977" s="22"/>
      <c r="D977" s="47"/>
      <c r="E977" s="22"/>
      <c r="F977" s="61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</row>
    <row r="978" spans="1:21" ht="13" x14ac:dyDescent="0.15">
      <c r="A978" s="83"/>
      <c r="B978" s="22"/>
      <c r="C978" s="22"/>
      <c r="D978" s="47"/>
      <c r="E978" s="22"/>
      <c r="F978" s="61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</row>
    <row r="979" spans="1:21" ht="13" x14ac:dyDescent="0.15">
      <c r="A979" s="83"/>
      <c r="B979" s="22"/>
      <c r="C979" s="22"/>
      <c r="D979" s="47"/>
      <c r="E979" s="22"/>
      <c r="F979" s="61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</row>
    <row r="980" spans="1:21" ht="13" x14ac:dyDescent="0.15">
      <c r="A980" s="83"/>
      <c r="B980" s="22"/>
      <c r="C980" s="22"/>
      <c r="D980" s="47"/>
      <c r="E980" s="22"/>
      <c r="F980" s="61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</row>
    <row r="981" spans="1:21" ht="13" x14ac:dyDescent="0.15">
      <c r="A981" s="83"/>
      <c r="B981" s="22"/>
      <c r="C981" s="22"/>
      <c r="D981" s="47"/>
      <c r="E981" s="22"/>
      <c r="F981" s="61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</row>
    <row r="982" spans="1:21" ht="13" x14ac:dyDescent="0.15">
      <c r="A982" s="83"/>
      <c r="B982" s="22"/>
      <c r="C982" s="22"/>
      <c r="D982" s="47"/>
      <c r="E982" s="22"/>
      <c r="F982" s="61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</row>
    <row r="983" spans="1:21" ht="13" x14ac:dyDescent="0.15">
      <c r="A983" s="83"/>
      <c r="B983" s="22"/>
      <c r="C983" s="22"/>
      <c r="D983" s="47"/>
      <c r="E983" s="22"/>
      <c r="F983" s="61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</row>
    <row r="984" spans="1:21" ht="13" x14ac:dyDescent="0.15">
      <c r="A984" s="83"/>
      <c r="B984" s="22"/>
      <c r="C984" s="22"/>
      <c r="D984" s="47"/>
      <c r="E984" s="22"/>
      <c r="F984" s="61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</row>
    <row r="985" spans="1:21" ht="13" x14ac:dyDescent="0.15">
      <c r="A985" s="83"/>
      <c r="B985" s="22"/>
      <c r="C985" s="22"/>
      <c r="D985" s="47"/>
      <c r="E985" s="22"/>
      <c r="F985" s="61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</row>
    <row r="986" spans="1:21" ht="13" x14ac:dyDescent="0.15">
      <c r="A986" s="83"/>
      <c r="B986" s="22"/>
      <c r="C986" s="22"/>
      <c r="D986" s="47"/>
      <c r="E986" s="22"/>
      <c r="F986" s="61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</row>
    <row r="987" spans="1:21" ht="13" x14ac:dyDescent="0.15">
      <c r="A987" s="83"/>
      <c r="B987" s="22"/>
      <c r="C987" s="22"/>
      <c r="D987" s="47"/>
      <c r="E987" s="22"/>
      <c r="F987" s="61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</row>
    <row r="988" spans="1:21" ht="13" x14ac:dyDescent="0.15">
      <c r="A988" s="83"/>
      <c r="B988" s="22"/>
      <c r="C988" s="22"/>
      <c r="D988" s="47"/>
      <c r="E988" s="22"/>
      <c r="F988" s="61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</row>
    <row r="989" spans="1:21" ht="13" x14ac:dyDescent="0.15">
      <c r="A989" s="83"/>
      <c r="B989" s="22"/>
      <c r="C989" s="22"/>
      <c r="D989" s="47"/>
      <c r="E989" s="22"/>
      <c r="F989" s="61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</row>
    <row r="990" spans="1:21" ht="13" x14ac:dyDescent="0.15">
      <c r="A990" s="83"/>
      <c r="B990" s="22"/>
      <c r="C990" s="22"/>
      <c r="D990" s="47"/>
      <c r="E990" s="22"/>
      <c r="F990" s="61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</row>
    <row r="991" spans="1:21" ht="13" x14ac:dyDescent="0.15">
      <c r="A991" s="83"/>
      <c r="B991" s="22"/>
      <c r="C991" s="22"/>
      <c r="D991" s="47"/>
      <c r="E991" s="22"/>
      <c r="F991" s="61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</row>
    <row r="992" spans="1:21" ht="13" x14ac:dyDescent="0.15">
      <c r="A992" s="83"/>
      <c r="B992" s="22"/>
      <c r="C992" s="22"/>
      <c r="D992" s="47"/>
      <c r="E992" s="22"/>
      <c r="F992" s="61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</row>
    <row r="993" spans="1:21" ht="13" x14ac:dyDescent="0.15">
      <c r="A993" s="83"/>
      <c r="B993" s="22"/>
      <c r="C993" s="22"/>
      <c r="D993" s="47"/>
      <c r="E993" s="22"/>
      <c r="F993" s="61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</row>
    <row r="994" spans="1:21" ht="13" x14ac:dyDescent="0.15">
      <c r="A994" s="83"/>
      <c r="B994" s="22"/>
      <c r="C994" s="22"/>
      <c r="D994" s="47"/>
      <c r="E994" s="22"/>
      <c r="F994" s="61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</row>
    <row r="995" spans="1:21" ht="13" x14ac:dyDescent="0.15">
      <c r="A995" s="83"/>
      <c r="B995" s="22"/>
      <c r="C995" s="22"/>
      <c r="D995" s="47"/>
      <c r="E995" s="22"/>
      <c r="F995" s="61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</row>
    <row r="996" spans="1:21" ht="13" x14ac:dyDescent="0.15">
      <c r="A996" s="83"/>
      <c r="B996" s="22"/>
      <c r="C996" s="22"/>
      <c r="D996" s="47"/>
      <c r="E996" s="22"/>
      <c r="F996" s="61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</row>
    <row r="997" spans="1:21" ht="13" x14ac:dyDescent="0.15">
      <c r="A997" s="83"/>
      <c r="B997" s="22"/>
      <c r="C997" s="22"/>
      <c r="D997" s="47"/>
      <c r="E997" s="22"/>
      <c r="F997" s="61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</row>
    <row r="998" spans="1:21" ht="13" x14ac:dyDescent="0.15">
      <c r="A998" s="83"/>
      <c r="B998" s="22"/>
      <c r="C998" s="22"/>
      <c r="D998" s="47"/>
      <c r="E998" s="22"/>
      <c r="F998" s="61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</row>
    <row r="999" spans="1:21" ht="13" x14ac:dyDescent="0.15">
      <c r="A999" s="83"/>
      <c r="B999" s="22"/>
      <c r="C999" s="22"/>
      <c r="D999" s="47"/>
      <c r="E999" s="22"/>
      <c r="F999" s="61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</row>
    <row r="1000" spans="1:21" ht="13" x14ac:dyDescent="0.15">
      <c r="A1000" s="83"/>
      <c r="B1000" s="22"/>
      <c r="C1000" s="22"/>
      <c r="D1000" s="47"/>
      <c r="E1000" s="22"/>
      <c r="F1000" s="61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</row>
    <row r="1001" spans="1:21" ht="13" x14ac:dyDescent="0.15">
      <c r="A1001" s="83"/>
      <c r="B1001" s="22"/>
      <c r="C1001" s="22"/>
      <c r="D1001" s="47"/>
      <c r="E1001" s="22"/>
      <c r="F1001" s="61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</row>
    <row r="1002" spans="1:21" ht="13" x14ac:dyDescent="0.15">
      <c r="A1002" s="83"/>
      <c r="B1002" s="22"/>
      <c r="C1002" s="22"/>
      <c r="D1002" s="47"/>
      <c r="E1002" s="22"/>
      <c r="F1002" s="61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  <c r="S1002" s="22"/>
      <c r="T1002" s="22"/>
      <c r="U1002" s="22"/>
    </row>
    <row r="1003" spans="1:21" ht="13" x14ac:dyDescent="0.15">
      <c r="A1003" s="83"/>
      <c r="B1003" s="22"/>
      <c r="C1003" s="22"/>
      <c r="D1003" s="47"/>
      <c r="E1003" s="22"/>
      <c r="F1003" s="61"/>
      <c r="G1003" s="22"/>
      <c r="H1003" s="22"/>
      <c r="I1003" s="22"/>
      <c r="J1003" s="22"/>
      <c r="K1003" s="22"/>
      <c r="L1003" s="22"/>
      <c r="M1003" s="22"/>
      <c r="N1003" s="22"/>
      <c r="O1003" s="22"/>
      <c r="P1003" s="22"/>
      <c r="Q1003" s="22"/>
      <c r="R1003" s="22"/>
      <c r="S1003" s="22"/>
      <c r="T1003" s="22"/>
      <c r="U1003" s="22"/>
    </row>
    <row r="1004" spans="1:21" ht="13" x14ac:dyDescent="0.15">
      <c r="A1004" s="83"/>
      <c r="B1004" s="22"/>
      <c r="C1004" s="22"/>
      <c r="D1004" s="47"/>
      <c r="E1004" s="22"/>
      <c r="F1004" s="61"/>
      <c r="G1004" s="22"/>
      <c r="H1004" s="22"/>
      <c r="I1004" s="22"/>
      <c r="J1004" s="22"/>
      <c r="K1004" s="22"/>
      <c r="L1004" s="22"/>
      <c r="M1004" s="22"/>
      <c r="N1004" s="22"/>
      <c r="O1004" s="22"/>
      <c r="P1004" s="22"/>
      <c r="Q1004" s="22"/>
      <c r="R1004" s="22"/>
      <c r="S1004" s="22"/>
      <c r="T1004" s="22"/>
      <c r="U1004" s="22"/>
    </row>
    <row r="1005" spans="1:21" ht="13" x14ac:dyDescent="0.15">
      <c r="A1005" s="83"/>
      <c r="B1005" s="22"/>
      <c r="C1005" s="22"/>
      <c r="D1005" s="47"/>
      <c r="E1005" s="22"/>
      <c r="F1005" s="61"/>
      <c r="G1005" s="22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  <c r="S1005" s="22"/>
      <c r="T1005" s="22"/>
      <c r="U1005" s="22"/>
    </row>
    <row r="1006" spans="1:21" ht="13" x14ac:dyDescent="0.15">
      <c r="A1006" s="83"/>
      <c r="B1006" s="22"/>
      <c r="C1006" s="22"/>
      <c r="D1006" s="47"/>
      <c r="E1006" s="22"/>
      <c r="F1006" s="61"/>
      <c r="G1006" s="22"/>
      <c r="H1006" s="22"/>
      <c r="I1006" s="22"/>
      <c r="J1006" s="22"/>
      <c r="K1006" s="22"/>
      <c r="L1006" s="22"/>
      <c r="M1006" s="22"/>
      <c r="N1006" s="22"/>
      <c r="O1006" s="22"/>
      <c r="P1006" s="22"/>
      <c r="Q1006" s="22"/>
      <c r="R1006" s="22"/>
      <c r="S1006" s="22"/>
      <c r="T1006" s="22"/>
      <c r="U1006" s="22"/>
    </row>
    <row r="1007" spans="1:21" ht="13" x14ac:dyDescent="0.15">
      <c r="A1007" s="83"/>
      <c r="B1007" s="22"/>
      <c r="C1007" s="22"/>
      <c r="D1007" s="47"/>
      <c r="E1007" s="22"/>
      <c r="F1007" s="61"/>
      <c r="G1007" s="22"/>
      <c r="H1007" s="22"/>
      <c r="I1007" s="22"/>
      <c r="J1007" s="22"/>
      <c r="K1007" s="22"/>
      <c r="L1007" s="22"/>
      <c r="M1007" s="22"/>
      <c r="N1007" s="22"/>
      <c r="O1007" s="22"/>
      <c r="P1007" s="22"/>
      <c r="Q1007" s="22"/>
      <c r="R1007" s="22"/>
      <c r="S1007" s="22"/>
      <c r="T1007" s="22"/>
      <c r="U1007" s="22"/>
    </row>
    <row r="1008" spans="1:21" ht="13" x14ac:dyDescent="0.15">
      <c r="A1008" s="83"/>
      <c r="B1008" s="22"/>
      <c r="C1008" s="22"/>
      <c r="D1008" s="47"/>
      <c r="E1008" s="22"/>
      <c r="F1008" s="61"/>
      <c r="G1008" s="22"/>
      <c r="H1008" s="22"/>
      <c r="I1008" s="22"/>
      <c r="J1008" s="22"/>
      <c r="K1008" s="22"/>
      <c r="L1008" s="22"/>
      <c r="M1008" s="22"/>
      <c r="N1008" s="22"/>
      <c r="O1008" s="22"/>
      <c r="P1008" s="22"/>
      <c r="Q1008" s="22"/>
      <c r="R1008" s="22"/>
      <c r="S1008" s="22"/>
      <c r="T1008" s="22"/>
      <c r="U1008" s="22"/>
    </row>
    <row r="1009" spans="1:21" ht="13" x14ac:dyDescent="0.15">
      <c r="A1009" s="83"/>
      <c r="B1009" s="22"/>
      <c r="C1009" s="22"/>
      <c r="D1009" s="47"/>
      <c r="E1009" s="22"/>
      <c r="F1009" s="61"/>
      <c r="G1009" s="22"/>
      <c r="H1009" s="22"/>
      <c r="I1009" s="22"/>
      <c r="J1009" s="22"/>
      <c r="K1009" s="22"/>
      <c r="L1009" s="22"/>
      <c r="M1009" s="22"/>
      <c r="N1009" s="22"/>
      <c r="O1009" s="22"/>
      <c r="P1009" s="22"/>
      <c r="Q1009" s="22"/>
      <c r="R1009" s="22"/>
      <c r="S1009" s="22"/>
      <c r="T1009" s="22"/>
      <c r="U1009" s="22"/>
    </row>
    <row r="1010" spans="1:21" ht="13" x14ac:dyDescent="0.15">
      <c r="A1010" s="83"/>
      <c r="B1010" s="22"/>
      <c r="C1010" s="22"/>
      <c r="D1010" s="47"/>
      <c r="E1010" s="22"/>
      <c r="F1010" s="61"/>
      <c r="G1010" s="22"/>
      <c r="H1010" s="22"/>
      <c r="I1010" s="22"/>
      <c r="J1010" s="22"/>
      <c r="K1010" s="22"/>
      <c r="L1010" s="22"/>
      <c r="M1010" s="22"/>
      <c r="N1010" s="22"/>
      <c r="O1010" s="22"/>
      <c r="P1010" s="22"/>
      <c r="Q1010" s="22"/>
      <c r="R1010" s="22"/>
      <c r="S1010" s="22"/>
      <c r="T1010" s="22"/>
      <c r="U1010" s="22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D1014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.75" customHeight="1" x14ac:dyDescent="0.15"/>
  <cols>
    <col min="2" max="2" width="20.6640625" customWidth="1"/>
    <col min="3" max="3" width="17.1640625" customWidth="1"/>
    <col min="6" max="6" width="19.33203125" customWidth="1"/>
  </cols>
  <sheetData>
    <row r="1" spans="1:30" ht="15.75" customHeight="1" x14ac:dyDescent="0.15">
      <c r="A1" s="86" t="s">
        <v>176</v>
      </c>
      <c r="B1" s="31" t="s">
        <v>1</v>
      </c>
      <c r="C1" s="87" t="s">
        <v>177</v>
      </c>
      <c r="D1" s="31" t="s">
        <v>178</v>
      </c>
      <c r="E1" s="31"/>
      <c r="F1" s="31" t="s">
        <v>179</v>
      </c>
      <c r="G1" s="31" t="s">
        <v>180</v>
      </c>
      <c r="H1" s="31" t="s">
        <v>181</v>
      </c>
      <c r="I1" s="31" t="s">
        <v>182</v>
      </c>
      <c r="J1" s="31" t="s">
        <v>183</v>
      </c>
      <c r="K1" s="31" t="s">
        <v>184</v>
      </c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</row>
    <row r="2" spans="1:30" ht="15.75" customHeight="1" x14ac:dyDescent="0.15">
      <c r="A2" s="88">
        <v>2022</v>
      </c>
      <c r="C2" s="89"/>
    </row>
    <row r="3" spans="1:30" ht="15.75" customHeight="1" x14ac:dyDescent="0.15">
      <c r="A3" s="90">
        <v>18.03</v>
      </c>
      <c r="B3" s="13" t="s">
        <v>185</v>
      </c>
      <c r="C3" s="91"/>
      <c r="D3" s="13" t="s">
        <v>186</v>
      </c>
      <c r="E3" s="13" t="s">
        <v>187</v>
      </c>
      <c r="F3" s="92" t="s">
        <v>188</v>
      </c>
      <c r="G3" s="13" t="s">
        <v>189</v>
      </c>
      <c r="H3" s="13" t="s">
        <v>190</v>
      </c>
      <c r="I3" s="13" t="s">
        <v>191</v>
      </c>
      <c r="J3" s="13" t="s">
        <v>192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ht="15.75" customHeight="1" x14ac:dyDescent="0.15">
      <c r="A4" s="90">
        <v>18.03</v>
      </c>
      <c r="B4" s="13" t="s">
        <v>193</v>
      </c>
      <c r="C4" s="91"/>
      <c r="D4" s="13" t="s">
        <v>194</v>
      </c>
      <c r="E4" s="13" t="s">
        <v>195</v>
      </c>
      <c r="F4" s="13" t="s">
        <v>196</v>
      </c>
      <c r="G4" s="13" t="s">
        <v>197</v>
      </c>
      <c r="H4" s="13"/>
      <c r="I4" s="13"/>
      <c r="J4" s="13" t="s">
        <v>192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1:30" ht="15.75" customHeight="1" x14ac:dyDescent="0.15">
      <c r="A5" s="90">
        <v>16.03</v>
      </c>
      <c r="B5" s="13" t="s">
        <v>198</v>
      </c>
      <c r="C5" s="91"/>
      <c r="D5" s="13" t="s">
        <v>199</v>
      </c>
      <c r="E5" s="13" t="s">
        <v>200</v>
      </c>
      <c r="F5" s="13" t="s">
        <v>201</v>
      </c>
      <c r="G5" s="13" t="s">
        <v>202</v>
      </c>
      <c r="H5" s="13"/>
      <c r="I5" s="13"/>
      <c r="J5" s="13" t="s">
        <v>203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30" ht="15.75" customHeight="1" x14ac:dyDescent="0.15">
      <c r="A6" s="90">
        <v>17.03</v>
      </c>
      <c r="B6" s="13" t="s">
        <v>204</v>
      </c>
      <c r="C6" s="13"/>
      <c r="D6" s="13"/>
      <c r="E6" s="13"/>
      <c r="F6" s="13"/>
      <c r="G6" s="13" t="s">
        <v>205</v>
      </c>
      <c r="H6" s="13"/>
      <c r="I6" s="13"/>
      <c r="J6" s="13" t="s">
        <v>192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15.75" customHeight="1" x14ac:dyDescent="0.15">
      <c r="A7" s="90">
        <v>29.03</v>
      </c>
      <c r="B7" s="13" t="s">
        <v>206</v>
      </c>
      <c r="C7" s="91" t="s">
        <v>207</v>
      </c>
      <c r="D7" s="13"/>
      <c r="E7" s="13"/>
      <c r="F7" s="13"/>
      <c r="G7" s="13" t="s">
        <v>208</v>
      </c>
      <c r="H7" s="13"/>
      <c r="I7" s="13"/>
      <c r="J7" s="13" t="s">
        <v>192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0" ht="15.75" customHeight="1" x14ac:dyDescent="0.15">
      <c r="A8" s="93">
        <v>29.03</v>
      </c>
      <c r="B8" s="24" t="s">
        <v>209</v>
      </c>
      <c r="C8" s="94"/>
      <c r="D8" s="24" t="s">
        <v>210</v>
      </c>
      <c r="E8" s="24" t="s">
        <v>211</v>
      </c>
      <c r="F8" s="24" t="s">
        <v>212</v>
      </c>
      <c r="G8" s="24" t="s">
        <v>197</v>
      </c>
      <c r="H8" s="24"/>
      <c r="I8" s="24" t="s">
        <v>213</v>
      </c>
      <c r="J8" s="24" t="s">
        <v>214</v>
      </c>
      <c r="K8" s="24" t="s">
        <v>215</v>
      </c>
      <c r="L8" s="24" t="s">
        <v>216</v>
      </c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</row>
    <row r="9" spans="1:30" ht="15.75" customHeight="1" x14ac:dyDescent="0.15">
      <c r="A9" s="90">
        <v>29.03</v>
      </c>
      <c r="B9" s="13" t="s">
        <v>217</v>
      </c>
      <c r="C9" s="91"/>
      <c r="D9" s="13" t="s">
        <v>218</v>
      </c>
      <c r="E9" s="13" t="s">
        <v>219</v>
      </c>
      <c r="F9" s="13" t="s">
        <v>220</v>
      </c>
      <c r="G9" s="13" t="s">
        <v>197</v>
      </c>
      <c r="H9" s="13" t="s">
        <v>221</v>
      </c>
      <c r="I9" s="13" t="s">
        <v>222</v>
      </c>
      <c r="J9" s="13" t="s">
        <v>223</v>
      </c>
      <c r="K9" s="13" t="s">
        <v>224</v>
      </c>
      <c r="L9" s="13" t="s">
        <v>225</v>
      </c>
      <c r="M9" s="13" t="s">
        <v>192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30" ht="15.75" customHeight="1" x14ac:dyDescent="0.15">
      <c r="A10" s="93">
        <v>29.03</v>
      </c>
      <c r="B10" s="24" t="s">
        <v>226</v>
      </c>
      <c r="C10" s="94"/>
      <c r="D10" s="24" t="s">
        <v>227</v>
      </c>
      <c r="E10" s="24" t="s">
        <v>228</v>
      </c>
      <c r="F10" s="24" t="s">
        <v>229</v>
      </c>
      <c r="G10" s="24" t="s">
        <v>197</v>
      </c>
      <c r="H10" s="24"/>
      <c r="I10" s="24" t="s">
        <v>230</v>
      </c>
      <c r="J10" s="24" t="s">
        <v>214</v>
      </c>
      <c r="K10" s="24" t="s">
        <v>215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</row>
    <row r="11" spans="1:30" ht="15.75" customHeight="1" x14ac:dyDescent="0.15">
      <c r="A11" s="90">
        <v>4.04</v>
      </c>
      <c r="B11" s="13" t="s">
        <v>231</v>
      </c>
      <c r="C11" s="91"/>
      <c r="D11" s="13" t="s">
        <v>232</v>
      </c>
      <c r="E11" s="13" t="s">
        <v>233</v>
      </c>
      <c r="F11" s="13" t="s">
        <v>234</v>
      </c>
      <c r="G11" s="13" t="s">
        <v>197</v>
      </c>
      <c r="H11" s="13"/>
      <c r="I11" s="13" t="s">
        <v>230</v>
      </c>
      <c r="J11" s="13" t="s">
        <v>192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ht="15.75" customHeight="1" x14ac:dyDescent="0.15">
      <c r="A12" s="93">
        <v>13.04</v>
      </c>
      <c r="B12" s="24" t="s">
        <v>235</v>
      </c>
      <c r="C12" s="94"/>
      <c r="D12" s="24" t="s">
        <v>236</v>
      </c>
      <c r="E12" s="24" t="s">
        <v>237</v>
      </c>
      <c r="F12" s="24" t="s">
        <v>238</v>
      </c>
      <c r="G12" s="24" t="s">
        <v>197</v>
      </c>
      <c r="H12" s="24" t="s">
        <v>239</v>
      </c>
      <c r="I12" s="24" t="s">
        <v>222</v>
      </c>
      <c r="J12" s="24" t="s">
        <v>240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</row>
    <row r="13" spans="1:30" ht="15.75" customHeight="1" x14ac:dyDescent="0.15">
      <c r="A13" s="93">
        <v>14.04</v>
      </c>
      <c r="B13" s="24" t="s">
        <v>241</v>
      </c>
      <c r="C13" s="94"/>
      <c r="D13" s="24" t="s">
        <v>242</v>
      </c>
      <c r="E13" s="24" t="s">
        <v>243</v>
      </c>
      <c r="F13" s="24" t="s">
        <v>244</v>
      </c>
      <c r="G13" s="24" t="s">
        <v>245</v>
      </c>
      <c r="H13" s="24"/>
      <c r="I13" s="24" t="s">
        <v>246</v>
      </c>
      <c r="J13" s="24" t="s">
        <v>247</v>
      </c>
      <c r="K13" s="24" t="s">
        <v>215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</row>
    <row r="14" spans="1:30" ht="15.75" customHeight="1" x14ac:dyDescent="0.15">
      <c r="A14" s="93">
        <v>26.04</v>
      </c>
      <c r="B14" s="24" t="s">
        <v>248</v>
      </c>
      <c r="C14" s="94"/>
      <c r="D14" s="24" t="s">
        <v>249</v>
      </c>
      <c r="E14" s="24"/>
      <c r="F14" s="24" t="s">
        <v>250</v>
      </c>
      <c r="G14" s="24" t="s">
        <v>197</v>
      </c>
      <c r="H14" s="24" t="s">
        <v>251</v>
      </c>
      <c r="I14" s="24" t="s">
        <v>222</v>
      </c>
      <c r="J14" s="24" t="s">
        <v>252</v>
      </c>
      <c r="K14" s="24" t="s">
        <v>253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ht="15.75" customHeight="1" x14ac:dyDescent="0.15">
      <c r="A15" s="90">
        <v>28.04</v>
      </c>
      <c r="B15" s="13" t="s">
        <v>254</v>
      </c>
      <c r="C15" s="91"/>
      <c r="D15" s="13" t="s">
        <v>255</v>
      </c>
      <c r="E15" s="13" t="s">
        <v>256</v>
      </c>
      <c r="F15" s="13" t="s">
        <v>257</v>
      </c>
      <c r="G15" s="13" t="s">
        <v>123</v>
      </c>
      <c r="H15" s="13" t="s">
        <v>123</v>
      </c>
      <c r="I15" s="13" t="s">
        <v>123</v>
      </c>
      <c r="J15" s="13" t="s">
        <v>252</v>
      </c>
      <c r="K15" s="13" t="s">
        <v>258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30" ht="15.75" customHeight="1" x14ac:dyDescent="0.15">
      <c r="A16" s="90">
        <v>28.04</v>
      </c>
      <c r="B16" s="13" t="s">
        <v>259</v>
      </c>
      <c r="C16" s="91"/>
      <c r="D16" s="13" t="s">
        <v>260</v>
      </c>
      <c r="E16" s="13" t="s">
        <v>261</v>
      </c>
      <c r="F16" s="13" t="s">
        <v>262</v>
      </c>
      <c r="G16" s="13" t="s">
        <v>263</v>
      </c>
      <c r="H16" s="13" t="s">
        <v>264</v>
      </c>
      <c r="I16" s="13" t="s">
        <v>123</v>
      </c>
      <c r="J16" s="13" t="s">
        <v>252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ht="15.75" customHeight="1" x14ac:dyDescent="0.15">
      <c r="A17" s="93">
        <v>29.04</v>
      </c>
      <c r="B17" s="24" t="s">
        <v>265</v>
      </c>
      <c r="C17" s="94"/>
      <c r="D17" s="24" t="s">
        <v>266</v>
      </c>
      <c r="E17" s="24" t="s">
        <v>267</v>
      </c>
      <c r="F17" s="24" t="s">
        <v>268</v>
      </c>
      <c r="G17" s="24" t="s">
        <v>269</v>
      </c>
      <c r="H17" s="24" t="s">
        <v>270</v>
      </c>
      <c r="I17" s="24" t="s">
        <v>123</v>
      </c>
      <c r="J17" s="24" t="s">
        <v>252</v>
      </c>
      <c r="K17" s="24" t="s">
        <v>271</v>
      </c>
      <c r="L17" s="24" t="s">
        <v>272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</row>
    <row r="18" spans="1:30" ht="15.75" customHeight="1" x14ac:dyDescent="0.15">
      <c r="A18" s="93">
        <v>3.05</v>
      </c>
      <c r="B18" s="24" t="s">
        <v>273</v>
      </c>
      <c r="C18" s="94"/>
      <c r="D18" s="24" t="s">
        <v>199</v>
      </c>
      <c r="E18" s="24" t="s">
        <v>274</v>
      </c>
      <c r="F18" s="95" t="s">
        <v>275</v>
      </c>
      <c r="G18" s="24" t="s">
        <v>276</v>
      </c>
      <c r="H18" s="24" t="s">
        <v>277</v>
      </c>
      <c r="I18" s="24" t="s">
        <v>123</v>
      </c>
      <c r="J18" s="24" t="s">
        <v>278</v>
      </c>
      <c r="K18" s="24" t="s">
        <v>279</v>
      </c>
      <c r="L18" s="24" t="s">
        <v>280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</row>
    <row r="19" spans="1:30" x14ac:dyDescent="0.2">
      <c r="A19" s="90">
        <v>3.05</v>
      </c>
      <c r="B19" s="13" t="s">
        <v>281</v>
      </c>
      <c r="C19" s="91"/>
      <c r="D19" s="13" t="s">
        <v>199</v>
      </c>
      <c r="E19" s="13" t="s">
        <v>282</v>
      </c>
      <c r="F19" s="96" t="s">
        <v>283</v>
      </c>
      <c r="G19" s="13" t="s">
        <v>284</v>
      </c>
      <c r="H19" s="13" t="s">
        <v>285</v>
      </c>
      <c r="I19" s="13" t="s">
        <v>123</v>
      </c>
      <c r="J19" s="13" t="s">
        <v>286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1:30" ht="15.75" customHeight="1" x14ac:dyDescent="0.15">
      <c r="A20" s="90">
        <v>4.05</v>
      </c>
      <c r="B20" s="13" t="s">
        <v>287</v>
      </c>
      <c r="C20" s="91"/>
      <c r="D20" s="13" t="s">
        <v>288</v>
      </c>
      <c r="E20" s="13" t="s">
        <v>289</v>
      </c>
      <c r="F20" s="97" t="s">
        <v>290</v>
      </c>
      <c r="G20" s="13" t="s">
        <v>197</v>
      </c>
      <c r="H20" s="13" t="s">
        <v>291</v>
      </c>
      <c r="I20" s="13" t="s">
        <v>222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x14ac:dyDescent="0.2">
      <c r="A21" s="93">
        <v>6.05</v>
      </c>
      <c r="B21" s="24" t="s">
        <v>292</v>
      </c>
      <c r="C21" s="94"/>
      <c r="D21" s="24" t="s">
        <v>293</v>
      </c>
      <c r="E21" s="24" t="s">
        <v>294</v>
      </c>
      <c r="F21" s="98" t="s">
        <v>295</v>
      </c>
      <c r="G21" s="24" t="s">
        <v>197</v>
      </c>
      <c r="H21" s="24" t="s">
        <v>296</v>
      </c>
      <c r="I21" s="24" t="s">
        <v>297</v>
      </c>
      <c r="J21" s="24" t="s">
        <v>224</v>
      </c>
      <c r="K21" s="24" t="s">
        <v>271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</row>
    <row r="22" spans="1:30" ht="15.75" customHeight="1" x14ac:dyDescent="0.15">
      <c r="A22" s="90">
        <v>9.0500000000000007</v>
      </c>
      <c r="B22" s="13" t="s">
        <v>298</v>
      </c>
      <c r="C22" s="91"/>
      <c r="D22" s="13" t="s">
        <v>299</v>
      </c>
      <c r="E22" s="13" t="s">
        <v>300</v>
      </c>
      <c r="F22" s="13" t="s">
        <v>301</v>
      </c>
      <c r="G22" s="13" t="s">
        <v>302</v>
      </c>
      <c r="H22" s="13" t="s">
        <v>296</v>
      </c>
      <c r="I22" s="13" t="s">
        <v>303</v>
      </c>
      <c r="J22" s="13" t="s">
        <v>224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1:30" ht="15.75" customHeight="1" x14ac:dyDescent="0.15">
      <c r="A23" s="90">
        <v>16.05</v>
      </c>
      <c r="B23" s="13" t="s">
        <v>304</v>
      </c>
      <c r="C23" s="91"/>
      <c r="D23" s="13" t="s">
        <v>305</v>
      </c>
      <c r="E23" s="13" t="s">
        <v>306</v>
      </c>
      <c r="F23" s="13" t="s">
        <v>307</v>
      </c>
      <c r="G23" s="13" t="s">
        <v>197</v>
      </c>
      <c r="H23" s="13" t="s">
        <v>123</v>
      </c>
      <c r="I23" s="13" t="s">
        <v>222</v>
      </c>
      <c r="J23" s="13" t="s">
        <v>286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0" ht="15.75" customHeight="1" x14ac:dyDescent="0.15">
      <c r="A24" s="90">
        <v>24.05</v>
      </c>
      <c r="B24" s="13" t="s">
        <v>308</v>
      </c>
      <c r="C24" s="91"/>
      <c r="D24" s="13" t="s">
        <v>309</v>
      </c>
      <c r="E24" s="13" t="s">
        <v>310</v>
      </c>
      <c r="F24" s="13" t="s">
        <v>311</v>
      </c>
      <c r="G24" s="13" t="s">
        <v>197</v>
      </c>
      <c r="H24" s="13" t="s">
        <v>296</v>
      </c>
      <c r="I24" s="13" t="s">
        <v>246</v>
      </c>
      <c r="J24" s="13" t="s">
        <v>312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1:30" ht="15.75" customHeight="1" x14ac:dyDescent="0.15">
      <c r="A25" s="90">
        <v>26.05</v>
      </c>
      <c r="B25" s="13" t="s">
        <v>313</v>
      </c>
      <c r="C25" s="91"/>
      <c r="D25" s="13" t="s">
        <v>314</v>
      </c>
      <c r="E25" s="13" t="s">
        <v>315</v>
      </c>
      <c r="F25" s="13" t="s">
        <v>316</v>
      </c>
      <c r="G25" s="13" t="s">
        <v>208</v>
      </c>
      <c r="H25" s="13" t="s">
        <v>317</v>
      </c>
      <c r="I25" s="13" t="s">
        <v>222</v>
      </c>
      <c r="J25" s="13" t="s">
        <v>286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30" ht="15.75" customHeight="1" x14ac:dyDescent="0.15">
      <c r="A26" s="93">
        <v>9.06</v>
      </c>
      <c r="B26" s="24" t="s">
        <v>318</v>
      </c>
      <c r="C26" s="94"/>
      <c r="D26" s="24" t="s">
        <v>319</v>
      </c>
      <c r="E26" s="24" t="s">
        <v>320</v>
      </c>
      <c r="F26" s="24" t="s">
        <v>321</v>
      </c>
      <c r="G26" s="24" t="s">
        <v>245</v>
      </c>
      <c r="H26" s="24"/>
      <c r="I26" s="24" t="s">
        <v>322</v>
      </c>
      <c r="J26" s="24" t="s">
        <v>323</v>
      </c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ht="15.75" customHeight="1" x14ac:dyDescent="0.15">
      <c r="A27" s="90">
        <v>10.06</v>
      </c>
      <c r="B27" s="13" t="s">
        <v>324</v>
      </c>
      <c r="C27" s="91"/>
      <c r="D27" s="13" t="s">
        <v>325</v>
      </c>
      <c r="E27" s="13" t="s">
        <v>326</v>
      </c>
      <c r="F27" s="13" t="s">
        <v>327</v>
      </c>
      <c r="G27" s="13" t="s">
        <v>328</v>
      </c>
      <c r="H27" s="13" t="s">
        <v>329</v>
      </c>
      <c r="I27" s="13" t="s">
        <v>330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ht="15.75" customHeight="1" x14ac:dyDescent="0.15">
      <c r="A28" s="93">
        <v>14.06</v>
      </c>
      <c r="B28" s="24" t="s">
        <v>331</v>
      </c>
      <c r="C28" s="94"/>
      <c r="D28" s="24" t="s">
        <v>332</v>
      </c>
      <c r="E28" s="24" t="s">
        <v>333</v>
      </c>
      <c r="F28" s="24" t="s">
        <v>334</v>
      </c>
      <c r="G28" s="24" t="s">
        <v>197</v>
      </c>
      <c r="H28" s="24"/>
      <c r="I28" s="24" t="s">
        <v>279</v>
      </c>
      <c r="J28" s="24" t="s">
        <v>335</v>
      </c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ht="15.75" customHeight="1" x14ac:dyDescent="0.15">
      <c r="A29" s="93">
        <v>15.06</v>
      </c>
      <c r="B29" s="24" t="s">
        <v>336</v>
      </c>
      <c r="C29" s="94"/>
      <c r="D29" s="24" t="s">
        <v>337</v>
      </c>
      <c r="E29" s="24" t="s">
        <v>338</v>
      </c>
      <c r="F29" s="24" t="s">
        <v>339</v>
      </c>
      <c r="G29" s="24" t="s">
        <v>197</v>
      </c>
      <c r="H29" s="24"/>
      <c r="I29" s="24" t="s">
        <v>279</v>
      </c>
      <c r="J29" s="24" t="s">
        <v>340</v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ht="15.75" customHeight="1" x14ac:dyDescent="0.15">
      <c r="A30" s="90">
        <v>15.06</v>
      </c>
      <c r="B30" s="13" t="s">
        <v>341</v>
      </c>
      <c r="C30" s="91"/>
      <c r="D30" s="13" t="s">
        <v>342</v>
      </c>
      <c r="E30" s="13" t="s">
        <v>343</v>
      </c>
      <c r="F30" s="13" t="s">
        <v>344</v>
      </c>
      <c r="G30" s="13" t="s">
        <v>345</v>
      </c>
      <c r="H30" s="13"/>
      <c r="I30" s="13" t="s">
        <v>279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spans="1:30" ht="15.75" customHeight="1" x14ac:dyDescent="0.15">
      <c r="A31" s="90">
        <v>21.06</v>
      </c>
      <c r="B31" s="13" t="s">
        <v>346</v>
      </c>
      <c r="C31" s="91"/>
      <c r="D31" s="13" t="s">
        <v>347</v>
      </c>
      <c r="E31" s="13" t="s">
        <v>348</v>
      </c>
      <c r="F31" s="13" t="s">
        <v>349</v>
      </c>
      <c r="G31" s="13" t="s">
        <v>350</v>
      </c>
      <c r="H31" s="13" t="s">
        <v>351</v>
      </c>
      <c r="I31" s="13" t="s">
        <v>352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spans="1:30" ht="15.75" customHeight="1" x14ac:dyDescent="0.15">
      <c r="A32" s="99">
        <v>21.06</v>
      </c>
      <c r="B32" s="6" t="s">
        <v>353</v>
      </c>
      <c r="C32" s="100"/>
      <c r="D32" s="6" t="s">
        <v>354</v>
      </c>
      <c r="E32" s="6" t="s">
        <v>355</v>
      </c>
      <c r="F32" s="6" t="s">
        <v>356</v>
      </c>
      <c r="G32" s="6" t="s">
        <v>357</v>
      </c>
      <c r="H32" s="6" t="s">
        <v>358</v>
      </c>
      <c r="I32" s="6" t="s">
        <v>359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ht="15.75" customHeight="1" x14ac:dyDescent="0.15">
      <c r="A33" s="93">
        <v>21.06</v>
      </c>
      <c r="B33" s="24" t="s">
        <v>360</v>
      </c>
      <c r="C33" s="94"/>
      <c r="D33" s="24" t="s">
        <v>361</v>
      </c>
      <c r="E33" s="24" t="s">
        <v>362</v>
      </c>
      <c r="F33" s="24" t="s">
        <v>363</v>
      </c>
      <c r="G33" s="24" t="s">
        <v>364</v>
      </c>
      <c r="H33" s="24"/>
      <c r="I33" s="24" t="s">
        <v>365</v>
      </c>
      <c r="J33" s="24" t="s">
        <v>366</v>
      </c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ht="15.75" customHeight="1" x14ac:dyDescent="0.15">
      <c r="A34" s="93">
        <v>28.06</v>
      </c>
      <c r="B34" s="24" t="s">
        <v>367</v>
      </c>
      <c r="C34" s="94"/>
      <c r="D34" s="24" t="s">
        <v>368</v>
      </c>
      <c r="E34" s="24" t="s">
        <v>369</v>
      </c>
      <c r="F34" s="101" t="s">
        <v>370</v>
      </c>
      <c r="G34" s="24" t="s">
        <v>371</v>
      </c>
      <c r="H34" s="24"/>
      <c r="I34" s="24" t="s">
        <v>365</v>
      </c>
      <c r="J34" s="24" t="s">
        <v>372</v>
      </c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ht="15.75" customHeight="1" x14ac:dyDescent="0.15">
      <c r="A35" s="93">
        <v>28.06</v>
      </c>
      <c r="B35" s="24" t="s">
        <v>373</v>
      </c>
      <c r="C35" s="94"/>
      <c r="D35" s="24" t="s">
        <v>374</v>
      </c>
      <c r="E35" s="24" t="s">
        <v>375</v>
      </c>
      <c r="F35" s="24" t="s">
        <v>376</v>
      </c>
      <c r="G35" s="24" t="s">
        <v>245</v>
      </c>
      <c r="H35" s="24"/>
      <c r="I35" s="24" t="s">
        <v>377</v>
      </c>
      <c r="J35" s="24" t="s">
        <v>378</v>
      </c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ht="15.75" customHeight="1" x14ac:dyDescent="0.15">
      <c r="A36" s="90">
        <v>28.06</v>
      </c>
      <c r="B36" s="13" t="s">
        <v>379</v>
      </c>
      <c r="C36" s="91"/>
      <c r="D36" s="13" t="s">
        <v>380</v>
      </c>
      <c r="E36" s="13" t="s">
        <v>381</v>
      </c>
      <c r="F36" s="13" t="s">
        <v>382</v>
      </c>
      <c r="G36" s="13" t="s">
        <v>383</v>
      </c>
      <c r="H36" s="13" t="s">
        <v>384</v>
      </c>
      <c r="I36" s="13">
        <v>14.07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1:30" ht="15.75" customHeight="1" x14ac:dyDescent="0.15">
      <c r="A37" s="93">
        <v>13.07</v>
      </c>
      <c r="B37" s="24" t="s">
        <v>385</v>
      </c>
      <c r="C37" s="94"/>
      <c r="D37" s="24" t="s">
        <v>386</v>
      </c>
      <c r="E37" s="24" t="s">
        <v>387</v>
      </c>
      <c r="F37" s="24" t="s">
        <v>388</v>
      </c>
      <c r="G37" s="24" t="s">
        <v>388</v>
      </c>
      <c r="H37" s="24" t="s">
        <v>388</v>
      </c>
      <c r="I37" s="24" t="s">
        <v>388</v>
      </c>
      <c r="J37" s="24" t="s">
        <v>389</v>
      </c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ht="15.75" customHeight="1" x14ac:dyDescent="0.15">
      <c r="A38" s="90">
        <v>22.07</v>
      </c>
      <c r="B38" s="13" t="s">
        <v>390</v>
      </c>
      <c r="C38" s="91"/>
      <c r="D38" s="13" t="s">
        <v>391</v>
      </c>
      <c r="E38" s="13" t="s">
        <v>392</v>
      </c>
      <c r="F38" s="13" t="s">
        <v>393</v>
      </c>
      <c r="G38" s="13" t="s">
        <v>394</v>
      </c>
      <c r="H38" s="13" t="s">
        <v>395</v>
      </c>
      <c r="I38" s="13" t="s">
        <v>396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spans="1:30" ht="15.75" customHeight="1" x14ac:dyDescent="0.15">
      <c r="A39" s="90">
        <v>29.07</v>
      </c>
      <c r="B39" s="13" t="s">
        <v>397</v>
      </c>
      <c r="C39" s="91"/>
      <c r="D39" s="13" t="s">
        <v>398</v>
      </c>
      <c r="E39" s="13" t="s">
        <v>399</v>
      </c>
      <c r="F39" s="13" t="s">
        <v>400</v>
      </c>
      <c r="G39" s="13" t="s">
        <v>371</v>
      </c>
      <c r="H39" s="13" t="s">
        <v>388</v>
      </c>
      <c r="I39" s="13" t="s">
        <v>401</v>
      </c>
      <c r="J39" s="13" t="s">
        <v>402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</row>
    <row r="40" spans="1:30" ht="15.75" customHeight="1" x14ac:dyDescent="0.15">
      <c r="A40" s="90">
        <v>18.079999999999998</v>
      </c>
      <c r="B40" s="13" t="s">
        <v>403</v>
      </c>
      <c r="C40" s="91"/>
      <c r="D40" s="13" t="s">
        <v>404</v>
      </c>
      <c r="E40" s="13" t="s">
        <v>405</v>
      </c>
      <c r="F40" s="13" t="s">
        <v>406</v>
      </c>
      <c r="G40" s="13" t="s">
        <v>394</v>
      </c>
      <c r="H40" s="13"/>
      <c r="I40" s="13" t="s">
        <v>407</v>
      </c>
      <c r="J40" s="13" t="s">
        <v>408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</row>
    <row r="41" spans="1:30" ht="15.75" customHeight="1" x14ac:dyDescent="0.15">
      <c r="A41" s="90">
        <v>1.0900000000000001</v>
      </c>
      <c r="B41" s="13" t="s">
        <v>409</v>
      </c>
      <c r="C41" s="91" t="s">
        <v>410</v>
      </c>
      <c r="D41" s="13" t="s">
        <v>411</v>
      </c>
      <c r="E41" s="13" t="s">
        <v>412</v>
      </c>
      <c r="F41" s="13" t="s">
        <v>413</v>
      </c>
      <c r="G41" s="13" t="s">
        <v>394</v>
      </c>
      <c r="H41" s="13" t="s">
        <v>414</v>
      </c>
      <c r="I41" s="13" t="s">
        <v>415</v>
      </c>
      <c r="J41" s="13" t="s">
        <v>416</v>
      </c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</row>
    <row r="42" spans="1:30" ht="15.75" customHeight="1" x14ac:dyDescent="0.15">
      <c r="A42" s="90">
        <v>6.09</v>
      </c>
      <c r="B42" s="13" t="s">
        <v>417</v>
      </c>
      <c r="C42" s="91"/>
      <c r="D42" s="13" t="s">
        <v>418</v>
      </c>
      <c r="E42" s="13" t="s">
        <v>419</v>
      </c>
      <c r="F42" s="13" t="s">
        <v>420</v>
      </c>
      <c r="G42" s="13" t="s">
        <v>421</v>
      </c>
      <c r="H42" s="13" t="s">
        <v>395</v>
      </c>
      <c r="I42" s="13" t="s">
        <v>415</v>
      </c>
      <c r="J42" s="13" t="s">
        <v>422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</row>
    <row r="43" spans="1:30" ht="13" x14ac:dyDescent="0.15">
      <c r="A43" s="90">
        <v>7.09</v>
      </c>
      <c r="B43" s="13" t="s">
        <v>423</v>
      </c>
      <c r="C43" s="91"/>
      <c r="D43" s="13" t="s">
        <v>424</v>
      </c>
      <c r="E43" s="13" t="s">
        <v>425</v>
      </c>
      <c r="F43" s="13" t="s">
        <v>426</v>
      </c>
      <c r="G43" s="13" t="s">
        <v>427</v>
      </c>
      <c r="H43" s="13" t="s">
        <v>395</v>
      </c>
      <c r="I43" s="13" t="s">
        <v>415</v>
      </c>
      <c r="J43" s="13" t="s">
        <v>428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  <row r="44" spans="1:30" ht="13" x14ac:dyDescent="0.15">
      <c r="A44" s="102">
        <v>7.09</v>
      </c>
      <c r="B44" s="39" t="s">
        <v>429</v>
      </c>
      <c r="C44" s="103"/>
      <c r="D44" s="39" t="s">
        <v>354</v>
      </c>
      <c r="E44" s="39" t="s">
        <v>430</v>
      </c>
      <c r="F44" s="104" t="s">
        <v>431</v>
      </c>
      <c r="G44" s="39" t="s">
        <v>371</v>
      </c>
      <c r="H44" s="39" t="s">
        <v>432</v>
      </c>
      <c r="I44" s="39" t="s">
        <v>433</v>
      </c>
      <c r="J44" s="39" t="s">
        <v>434</v>
      </c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ht="13" x14ac:dyDescent="0.15">
      <c r="A45" s="93">
        <v>7.09</v>
      </c>
      <c r="B45" s="24" t="s">
        <v>435</v>
      </c>
      <c r="C45" s="94" t="s">
        <v>436</v>
      </c>
      <c r="D45" s="24" t="s">
        <v>437</v>
      </c>
      <c r="E45" s="24" t="s">
        <v>438</v>
      </c>
      <c r="F45" s="24" t="s">
        <v>439</v>
      </c>
      <c r="G45" s="24" t="s">
        <v>421</v>
      </c>
      <c r="H45" s="24" t="s">
        <v>440</v>
      </c>
      <c r="I45" s="24"/>
      <c r="J45" s="24" t="s">
        <v>441</v>
      </c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ht="13" x14ac:dyDescent="0.15">
      <c r="A46" s="90">
        <v>8.09</v>
      </c>
      <c r="B46" s="13" t="s">
        <v>442</v>
      </c>
      <c r="C46" s="91"/>
      <c r="D46" s="13" t="s">
        <v>374</v>
      </c>
      <c r="E46" s="13" t="s">
        <v>443</v>
      </c>
      <c r="F46" s="13" t="s">
        <v>444</v>
      </c>
      <c r="G46" s="13" t="s">
        <v>445</v>
      </c>
      <c r="H46" s="13" t="s">
        <v>446</v>
      </c>
      <c r="I46" s="13" t="s">
        <v>447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</row>
    <row r="47" spans="1:30" ht="13" x14ac:dyDescent="0.15">
      <c r="A47" s="90">
        <v>12.09</v>
      </c>
      <c r="B47" s="13" t="s">
        <v>448</v>
      </c>
      <c r="C47" s="91"/>
      <c r="D47" s="13" t="s">
        <v>449</v>
      </c>
      <c r="E47" s="13" t="s">
        <v>450</v>
      </c>
      <c r="F47" s="13" t="s">
        <v>451</v>
      </c>
      <c r="G47" s="13" t="s">
        <v>452</v>
      </c>
      <c r="H47" s="13" t="s">
        <v>358</v>
      </c>
      <c r="I47" s="13" t="s">
        <v>453</v>
      </c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</row>
    <row r="48" spans="1:30" ht="13" x14ac:dyDescent="0.15">
      <c r="A48" s="93">
        <v>12.09</v>
      </c>
      <c r="B48" s="24" t="s">
        <v>454</v>
      </c>
      <c r="C48" s="94"/>
      <c r="D48" s="24" t="s">
        <v>455</v>
      </c>
      <c r="E48" s="24" t="s">
        <v>456</v>
      </c>
      <c r="F48" s="24" t="s">
        <v>457</v>
      </c>
      <c r="G48" s="24" t="s">
        <v>458</v>
      </c>
      <c r="H48" s="24" t="s">
        <v>123</v>
      </c>
      <c r="I48" s="24" t="s">
        <v>459</v>
      </c>
      <c r="J48" s="24" t="s">
        <v>460</v>
      </c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ht="13" x14ac:dyDescent="0.15">
      <c r="A49" s="90">
        <v>15.09</v>
      </c>
      <c r="B49" s="13" t="s">
        <v>461</v>
      </c>
      <c r="C49" s="91"/>
      <c r="D49" s="13" t="s">
        <v>462</v>
      </c>
      <c r="E49" s="13" t="s">
        <v>463</v>
      </c>
      <c r="F49" s="105" t="s">
        <v>464</v>
      </c>
      <c r="G49" s="13" t="s">
        <v>465</v>
      </c>
      <c r="H49" s="13" t="s">
        <v>123</v>
      </c>
      <c r="I49" s="13" t="s">
        <v>466</v>
      </c>
      <c r="J49" s="13" t="s">
        <v>467</v>
      </c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</row>
    <row r="50" spans="1:30" ht="13" x14ac:dyDescent="0.15">
      <c r="A50" s="90">
        <v>15.09</v>
      </c>
      <c r="B50" s="13" t="s">
        <v>468</v>
      </c>
      <c r="C50" s="91"/>
      <c r="D50" s="13" t="s">
        <v>469</v>
      </c>
      <c r="E50" s="13" t="s">
        <v>470</v>
      </c>
      <c r="F50" s="13" t="s">
        <v>471</v>
      </c>
      <c r="G50" s="13" t="s">
        <v>371</v>
      </c>
      <c r="H50" s="13" t="s">
        <v>123</v>
      </c>
      <c r="I50" s="13" t="s">
        <v>472</v>
      </c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</row>
    <row r="51" spans="1:30" ht="13" x14ac:dyDescent="0.15">
      <c r="A51" s="90">
        <v>20.9</v>
      </c>
      <c r="B51" s="13" t="s">
        <v>429</v>
      </c>
      <c r="C51" s="91"/>
      <c r="D51" s="13" t="s">
        <v>354</v>
      </c>
      <c r="E51" s="13" t="s">
        <v>430</v>
      </c>
      <c r="F51" s="13" t="s">
        <v>431</v>
      </c>
      <c r="G51" s="13"/>
      <c r="H51" s="13"/>
      <c r="I51" s="13" t="s">
        <v>473</v>
      </c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</row>
    <row r="52" spans="1:30" ht="13" x14ac:dyDescent="0.15">
      <c r="A52" s="93">
        <v>26.09</v>
      </c>
      <c r="B52" s="24" t="s">
        <v>474</v>
      </c>
      <c r="C52" s="24"/>
      <c r="D52" s="24" t="s">
        <v>475</v>
      </c>
      <c r="E52" s="24" t="s">
        <v>476</v>
      </c>
      <c r="F52" s="24" t="s">
        <v>477</v>
      </c>
      <c r="G52" s="24" t="s">
        <v>478</v>
      </c>
      <c r="H52" s="24" t="s">
        <v>479</v>
      </c>
      <c r="I52" s="24" t="s">
        <v>480</v>
      </c>
      <c r="J52" s="24" t="s">
        <v>460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ht="13" x14ac:dyDescent="0.15">
      <c r="A53" s="90">
        <v>29.09</v>
      </c>
      <c r="B53" s="13" t="s">
        <v>481</v>
      </c>
      <c r="C53" s="91"/>
      <c r="D53" s="13" t="s">
        <v>482</v>
      </c>
      <c r="E53" s="13" t="s">
        <v>483</v>
      </c>
      <c r="F53" s="13" t="s">
        <v>484</v>
      </c>
      <c r="G53" s="13" t="s">
        <v>485</v>
      </c>
      <c r="H53" s="13" t="s">
        <v>486</v>
      </c>
      <c r="I53" s="13" t="s">
        <v>487</v>
      </c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</row>
    <row r="54" spans="1:30" ht="13" x14ac:dyDescent="0.15">
      <c r="A54" s="90">
        <v>30.09</v>
      </c>
      <c r="B54" s="13" t="s">
        <v>488</v>
      </c>
      <c r="C54" s="91" t="s">
        <v>489</v>
      </c>
      <c r="D54" s="13" t="s">
        <v>455</v>
      </c>
      <c r="E54" s="13" t="s">
        <v>490</v>
      </c>
      <c r="F54" s="13" t="s">
        <v>491</v>
      </c>
      <c r="G54" s="13" t="s">
        <v>492</v>
      </c>
      <c r="H54" s="13" t="s">
        <v>123</v>
      </c>
      <c r="I54" s="13" t="s">
        <v>493</v>
      </c>
      <c r="J54" s="13" t="s">
        <v>494</v>
      </c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</row>
    <row r="55" spans="1:30" ht="13" x14ac:dyDescent="0.15">
      <c r="A55" s="93">
        <v>16.100000000000001</v>
      </c>
      <c r="B55" s="24" t="s">
        <v>495</v>
      </c>
      <c r="C55" s="94"/>
      <c r="D55" s="24" t="s">
        <v>496</v>
      </c>
      <c r="E55" s="24" t="s">
        <v>497</v>
      </c>
      <c r="F55" s="24" t="s">
        <v>498</v>
      </c>
      <c r="G55" s="24" t="s">
        <v>371</v>
      </c>
      <c r="H55" s="24"/>
      <c r="I55" s="24" t="s">
        <v>473</v>
      </c>
      <c r="J55" s="24" t="s">
        <v>499</v>
      </c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ht="13" x14ac:dyDescent="0.15">
      <c r="A56" s="90">
        <v>17.100000000000001</v>
      </c>
      <c r="B56" s="13" t="s">
        <v>500</v>
      </c>
      <c r="C56" s="91" t="s">
        <v>501</v>
      </c>
      <c r="D56" s="13" t="s">
        <v>502</v>
      </c>
      <c r="E56" s="13" t="s">
        <v>503</v>
      </c>
      <c r="F56" s="13" t="s">
        <v>504</v>
      </c>
      <c r="G56" s="13" t="s">
        <v>421</v>
      </c>
      <c r="H56" s="13" t="s">
        <v>329</v>
      </c>
      <c r="I56" s="13" t="s">
        <v>505</v>
      </c>
      <c r="J56" s="13" t="s">
        <v>460</v>
      </c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</row>
    <row r="57" spans="1:30" ht="13" x14ac:dyDescent="0.15">
      <c r="A57" s="93">
        <v>23.1</v>
      </c>
      <c r="B57" s="24" t="s">
        <v>506</v>
      </c>
      <c r="C57" s="94"/>
      <c r="D57" s="24" t="s">
        <v>507</v>
      </c>
      <c r="E57" s="24" t="s">
        <v>508</v>
      </c>
      <c r="F57" s="24" t="s">
        <v>509</v>
      </c>
      <c r="G57" s="24" t="s">
        <v>478</v>
      </c>
      <c r="H57" s="24" t="s">
        <v>123</v>
      </c>
      <c r="I57" s="106">
        <v>44643</v>
      </c>
      <c r="J57" s="24"/>
      <c r="K57" s="24" t="s">
        <v>510</v>
      </c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ht="13" x14ac:dyDescent="0.15">
      <c r="A58" s="90">
        <v>30.1</v>
      </c>
      <c r="B58" s="13" t="s">
        <v>511</v>
      </c>
      <c r="C58" s="91"/>
      <c r="D58" s="13" t="s">
        <v>309</v>
      </c>
      <c r="E58" s="13" t="s">
        <v>512</v>
      </c>
      <c r="F58" s="13"/>
      <c r="G58" s="13" t="s">
        <v>371</v>
      </c>
      <c r="H58" s="13" t="s">
        <v>395</v>
      </c>
      <c r="I58" s="13" t="s">
        <v>513</v>
      </c>
      <c r="J58" s="13"/>
      <c r="K58" s="13" t="s">
        <v>510</v>
      </c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</row>
    <row r="59" spans="1:30" ht="13" x14ac:dyDescent="0.15">
      <c r="A59" s="93">
        <v>30.1</v>
      </c>
      <c r="B59" s="24" t="s">
        <v>514</v>
      </c>
      <c r="C59" s="94" t="s">
        <v>515</v>
      </c>
      <c r="D59" s="24" t="s">
        <v>516</v>
      </c>
      <c r="E59" s="24" t="s">
        <v>517</v>
      </c>
      <c r="F59" s="24" t="s">
        <v>518</v>
      </c>
      <c r="G59" s="24" t="s">
        <v>519</v>
      </c>
      <c r="H59" s="24" t="s">
        <v>520</v>
      </c>
      <c r="I59" s="24" t="s">
        <v>521</v>
      </c>
      <c r="J59" s="24"/>
      <c r="K59" s="24" t="s">
        <v>522</v>
      </c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ht="13" x14ac:dyDescent="0.15">
      <c r="A60" s="90">
        <v>31.1</v>
      </c>
      <c r="B60" s="13" t="s">
        <v>523</v>
      </c>
      <c r="C60" s="91"/>
      <c r="D60" s="13" t="s">
        <v>524</v>
      </c>
      <c r="E60" s="13" t="s">
        <v>525</v>
      </c>
      <c r="F60" s="13" t="s">
        <v>52</v>
      </c>
      <c r="G60" s="13" t="s">
        <v>371</v>
      </c>
      <c r="H60" s="13" t="s">
        <v>526</v>
      </c>
      <c r="I60" s="13" t="s">
        <v>527</v>
      </c>
      <c r="J60" s="13"/>
      <c r="K60" s="13" t="s">
        <v>522</v>
      </c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</row>
    <row r="61" spans="1:30" ht="13" x14ac:dyDescent="0.15">
      <c r="A61" s="90">
        <v>31.1</v>
      </c>
      <c r="B61" s="13" t="s">
        <v>31</v>
      </c>
      <c r="C61" s="91"/>
      <c r="D61" s="13" t="s">
        <v>528</v>
      </c>
      <c r="E61" s="13" t="s">
        <v>529</v>
      </c>
      <c r="F61" s="13" t="s">
        <v>33</v>
      </c>
      <c r="G61" s="13" t="s">
        <v>371</v>
      </c>
      <c r="H61" s="13" t="s">
        <v>329</v>
      </c>
      <c r="I61" s="13" t="s">
        <v>530</v>
      </c>
      <c r="J61" s="13"/>
      <c r="K61" s="13" t="s">
        <v>510</v>
      </c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</row>
    <row r="62" spans="1:30" ht="13" x14ac:dyDescent="0.15">
      <c r="A62" s="90">
        <v>3.11</v>
      </c>
      <c r="B62" s="13" t="s">
        <v>531</v>
      </c>
      <c r="C62" s="91"/>
      <c r="D62" s="13" t="s">
        <v>532</v>
      </c>
      <c r="E62" s="13" t="s">
        <v>533</v>
      </c>
      <c r="F62" s="13" t="s">
        <v>534</v>
      </c>
      <c r="G62" s="13" t="s">
        <v>371</v>
      </c>
      <c r="H62" s="13" t="s">
        <v>123</v>
      </c>
      <c r="I62" s="13" t="s">
        <v>123</v>
      </c>
      <c r="J62" s="13"/>
      <c r="K62" s="13" t="s">
        <v>522</v>
      </c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</row>
    <row r="63" spans="1:30" ht="13" x14ac:dyDescent="0.15">
      <c r="A63" s="102">
        <v>3.11</v>
      </c>
      <c r="B63" s="39" t="s">
        <v>535</v>
      </c>
      <c r="C63" s="103"/>
      <c r="D63" s="39" t="s">
        <v>536</v>
      </c>
      <c r="E63" s="39" t="s">
        <v>537</v>
      </c>
      <c r="F63" s="39" t="s">
        <v>538</v>
      </c>
      <c r="G63" s="39" t="s">
        <v>478</v>
      </c>
      <c r="H63" s="39" t="s">
        <v>539</v>
      </c>
      <c r="I63" s="39" t="s">
        <v>123</v>
      </c>
      <c r="J63" s="39"/>
      <c r="K63" s="39" t="s">
        <v>540</v>
      </c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ht="13" x14ac:dyDescent="0.15">
      <c r="A64" s="99">
        <v>7.11</v>
      </c>
      <c r="B64" s="6" t="s">
        <v>541</v>
      </c>
      <c r="C64" s="100"/>
      <c r="D64" s="6" t="s">
        <v>542</v>
      </c>
      <c r="E64" s="6" t="s">
        <v>543</v>
      </c>
      <c r="F64" s="6" t="s">
        <v>544</v>
      </c>
      <c r="G64" s="6" t="s">
        <v>545</v>
      </c>
      <c r="H64" s="6" t="s">
        <v>546</v>
      </c>
      <c r="I64" s="6" t="s">
        <v>547</v>
      </c>
      <c r="J64" s="6"/>
      <c r="K64" s="6" t="s">
        <v>510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spans="1:30" ht="13" x14ac:dyDescent="0.15">
      <c r="A65" s="99">
        <v>13.11</v>
      </c>
      <c r="B65" s="6" t="s">
        <v>548</v>
      </c>
      <c r="C65" s="100"/>
      <c r="D65" s="6" t="s">
        <v>549</v>
      </c>
      <c r="E65" s="6" t="s">
        <v>550</v>
      </c>
      <c r="F65" s="6"/>
      <c r="G65" s="6" t="s">
        <v>371</v>
      </c>
      <c r="H65" s="6"/>
      <c r="I65" s="6" t="s">
        <v>551</v>
      </c>
      <c r="J65" s="6"/>
      <c r="K65" s="6" t="s">
        <v>510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spans="1:30" ht="13" x14ac:dyDescent="0.15">
      <c r="A66" s="99">
        <v>18.11</v>
      </c>
      <c r="B66" s="6" t="s">
        <v>185</v>
      </c>
      <c r="C66" s="100"/>
      <c r="D66" s="6" t="s">
        <v>552</v>
      </c>
      <c r="E66" s="6" t="s">
        <v>553</v>
      </c>
      <c r="F66" s="6" t="s">
        <v>554</v>
      </c>
      <c r="G66" s="6" t="s">
        <v>555</v>
      </c>
      <c r="H66" s="6" t="s">
        <v>296</v>
      </c>
      <c r="I66" s="6" t="s">
        <v>556</v>
      </c>
      <c r="J66" s="6"/>
      <c r="K66" s="6" t="s">
        <v>510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spans="1:30" ht="13" x14ac:dyDescent="0.15">
      <c r="A67" s="99">
        <v>19.11</v>
      </c>
      <c r="B67" s="6" t="s">
        <v>100</v>
      </c>
      <c r="C67" s="100"/>
      <c r="D67" s="6" t="s">
        <v>557</v>
      </c>
      <c r="E67" s="6" t="s">
        <v>558</v>
      </c>
      <c r="F67" s="6" t="s">
        <v>102</v>
      </c>
      <c r="G67" s="6"/>
      <c r="H67" s="6"/>
      <c r="I67" s="6" t="s">
        <v>559</v>
      </c>
      <c r="J67" s="11" t="s">
        <v>560</v>
      </c>
      <c r="K67" s="6" t="s">
        <v>522</v>
      </c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spans="1:30" ht="13" x14ac:dyDescent="0.15">
      <c r="A68" s="90">
        <v>21.11</v>
      </c>
      <c r="B68" s="13" t="s">
        <v>535</v>
      </c>
      <c r="C68" s="91"/>
      <c r="D68" s="13" t="s">
        <v>561</v>
      </c>
      <c r="E68" s="13" t="s">
        <v>562</v>
      </c>
      <c r="F68" s="13" t="s">
        <v>563</v>
      </c>
      <c r="G68" s="13" t="s">
        <v>564</v>
      </c>
      <c r="H68" s="13" t="s">
        <v>565</v>
      </c>
      <c r="I68" s="13" t="s">
        <v>123</v>
      </c>
      <c r="J68" s="13"/>
      <c r="K68" s="13" t="s">
        <v>522</v>
      </c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1:30" ht="13" x14ac:dyDescent="0.15">
      <c r="A69" s="107">
        <v>25.11</v>
      </c>
      <c r="B69" s="22" t="s">
        <v>566</v>
      </c>
      <c r="C69" s="89"/>
      <c r="D69" s="22" t="s">
        <v>567</v>
      </c>
      <c r="E69" s="22" t="s">
        <v>568</v>
      </c>
      <c r="F69" s="22" t="s">
        <v>569</v>
      </c>
      <c r="H69" s="22" t="s">
        <v>570</v>
      </c>
      <c r="J69" s="22" t="s">
        <v>571</v>
      </c>
    </row>
    <row r="70" spans="1:30" ht="13" x14ac:dyDescent="0.15">
      <c r="A70" s="99">
        <v>31.11</v>
      </c>
      <c r="B70" s="6" t="s">
        <v>572</v>
      </c>
      <c r="C70" s="100"/>
      <c r="D70" s="6" t="s">
        <v>573</v>
      </c>
      <c r="E70" s="6" t="s">
        <v>574</v>
      </c>
      <c r="F70" s="6" t="s">
        <v>575</v>
      </c>
      <c r="G70" s="6" t="s">
        <v>371</v>
      </c>
      <c r="H70" s="6" t="s">
        <v>123</v>
      </c>
      <c r="I70" s="6" t="s">
        <v>123</v>
      </c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pans="1:30" ht="13" x14ac:dyDescent="0.15">
      <c r="A71" s="107">
        <v>6.12</v>
      </c>
      <c r="B71" s="22" t="s">
        <v>576</v>
      </c>
      <c r="C71" s="89"/>
      <c r="D71" s="22" t="s">
        <v>577</v>
      </c>
      <c r="E71" s="22" t="s">
        <v>578</v>
      </c>
      <c r="F71" s="22" t="s">
        <v>579</v>
      </c>
      <c r="G71" s="22" t="s">
        <v>580</v>
      </c>
      <c r="H71" s="22" t="s">
        <v>581</v>
      </c>
      <c r="J71" s="22" t="s">
        <v>571</v>
      </c>
    </row>
    <row r="72" spans="1:30" ht="13" x14ac:dyDescent="0.15">
      <c r="A72" s="107">
        <v>5.12</v>
      </c>
      <c r="B72" s="22" t="s">
        <v>582</v>
      </c>
      <c r="C72" s="89"/>
      <c r="D72" s="22" t="s">
        <v>583</v>
      </c>
      <c r="E72" s="22" t="s">
        <v>584</v>
      </c>
      <c r="F72" s="22" t="s">
        <v>585</v>
      </c>
      <c r="G72" s="22" t="s">
        <v>123</v>
      </c>
      <c r="H72" s="22" t="s">
        <v>123</v>
      </c>
      <c r="I72" s="22" t="s">
        <v>123</v>
      </c>
      <c r="J72" s="22" t="s">
        <v>571</v>
      </c>
    </row>
    <row r="73" spans="1:30" ht="13" x14ac:dyDescent="0.15">
      <c r="A73" s="90">
        <v>6.12</v>
      </c>
      <c r="B73" s="13" t="s">
        <v>448</v>
      </c>
      <c r="C73" s="91"/>
      <c r="D73" s="13"/>
      <c r="E73" s="13"/>
      <c r="F73" s="13"/>
      <c r="G73" s="13" t="s">
        <v>586</v>
      </c>
      <c r="H73" s="13" t="s">
        <v>123</v>
      </c>
      <c r="I73" s="13" t="s">
        <v>587</v>
      </c>
      <c r="J73" s="13"/>
      <c r="K73" s="13" t="s">
        <v>510</v>
      </c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</row>
    <row r="74" spans="1:30" ht="13" x14ac:dyDescent="0.15">
      <c r="A74" s="108">
        <v>2023</v>
      </c>
      <c r="C74" s="89"/>
    </row>
    <row r="75" spans="1:30" ht="13" x14ac:dyDescent="0.15">
      <c r="A75" s="99">
        <v>26.12</v>
      </c>
      <c r="B75" s="6" t="s">
        <v>588</v>
      </c>
      <c r="C75" s="6"/>
      <c r="D75" s="6" t="s">
        <v>589</v>
      </c>
      <c r="E75" s="6" t="s">
        <v>590</v>
      </c>
      <c r="F75" s="6" t="s">
        <v>591</v>
      </c>
      <c r="G75" s="6" t="s">
        <v>592</v>
      </c>
      <c r="H75" s="6" t="s">
        <v>593</v>
      </c>
      <c r="I75" s="6" t="s">
        <v>594</v>
      </c>
      <c r="J75" s="11" t="s">
        <v>595</v>
      </c>
      <c r="K75" s="6"/>
    </row>
    <row r="76" spans="1:30" ht="13" x14ac:dyDescent="0.15">
      <c r="A76" s="90">
        <v>3.01</v>
      </c>
      <c r="B76" s="13" t="s">
        <v>461</v>
      </c>
      <c r="C76" s="13"/>
      <c r="D76" s="13" t="s">
        <v>462</v>
      </c>
      <c r="E76" s="13"/>
      <c r="F76" s="13"/>
      <c r="G76" s="13" t="s">
        <v>596</v>
      </c>
      <c r="H76" s="13" t="s">
        <v>597</v>
      </c>
      <c r="I76" s="13"/>
      <c r="J76" s="13"/>
      <c r="K76" s="13"/>
    </row>
    <row r="77" spans="1:30" ht="13" x14ac:dyDescent="0.15">
      <c r="A77" s="107">
        <v>15.01</v>
      </c>
      <c r="B77" s="22" t="s">
        <v>598</v>
      </c>
      <c r="D77" s="22" t="s">
        <v>599</v>
      </c>
      <c r="E77" s="22" t="s">
        <v>600</v>
      </c>
      <c r="F77" s="22" t="s">
        <v>601</v>
      </c>
      <c r="G77" s="22" t="s">
        <v>123</v>
      </c>
      <c r="H77" s="22" t="s">
        <v>123</v>
      </c>
      <c r="I77" s="22" t="s">
        <v>123</v>
      </c>
      <c r="J77" s="22" t="s">
        <v>602</v>
      </c>
    </row>
    <row r="78" spans="1:30" ht="13" x14ac:dyDescent="0.15">
      <c r="A78" s="107">
        <v>25.01</v>
      </c>
      <c r="B78" s="22" t="s">
        <v>603</v>
      </c>
      <c r="D78" s="22" t="s">
        <v>604</v>
      </c>
      <c r="E78" s="22" t="s">
        <v>605</v>
      </c>
      <c r="F78" s="109" t="s">
        <v>606</v>
      </c>
      <c r="H78" s="22" t="s">
        <v>351</v>
      </c>
      <c r="J78" s="22" t="s">
        <v>602</v>
      </c>
    </row>
    <row r="79" spans="1:30" ht="13" x14ac:dyDescent="0.15">
      <c r="A79" s="93">
        <v>25.01</v>
      </c>
      <c r="B79" s="24" t="s">
        <v>607</v>
      </c>
      <c r="C79" s="24"/>
      <c r="D79" s="24" t="s">
        <v>608</v>
      </c>
      <c r="E79" s="24" t="s">
        <v>430</v>
      </c>
      <c r="F79" s="24"/>
      <c r="G79" s="24"/>
      <c r="H79" s="24"/>
      <c r="I79" s="24" t="s">
        <v>609</v>
      </c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ht="13" x14ac:dyDescent="0.15">
      <c r="A80" s="93">
        <v>3.02</v>
      </c>
      <c r="B80" s="24" t="s">
        <v>610</v>
      </c>
      <c r="C80" s="24">
        <v>1920462210</v>
      </c>
      <c r="D80" s="24" t="s">
        <v>611</v>
      </c>
      <c r="E80" s="24" t="s">
        <v>612</v>
      </c>
      <c r="F80" s="24" t="s">
        <v>613</v>
      </c>
      <c r="G80" s="24" t="s">
        <v>492</v>
      </c>
      <c r="H80" s="24"/>
      <c r="I80" s="24"/>
      <c r="J80" s="24" t="s">
        <v>602</v>
      </c>
      <c r="K80" s="24" t="s">
        <v>540</v>
      </c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ht="13" x14ac:dyDescent="0.15">
      <c r="A81" s="107">
        <v>7.02</v>
      </c>
      <c r="B81" s="22" t="s">
        <v>614</v>
      </c>
      <c r="D81" s="22" t="s">
        <v>615</v>
      </c>
      <c r="E81" s="22" t="s">
        <v>616</v>
      </c>
      <c r="F81" s="22" t="s">
        <v>617</v>
      </c>
      <c r="G81" s="22" t="s">
        <v>123</v>
      </c>
      <c r="H81" s="22" t="s">
        <v>123</v>
      </c>
      <c r="I81" s="22" t="s">
        <v>123</v>
      </c>
      <c r="J81" s="22" t="s">
        <v>602</v>
      </c>
    </row>
    <row r="82" spans="1:30" ht="13" x14ac:dyDescent="0.15">
      <c r="A82" s="93">
        <v>9.02</v>
      </c>
      <c r="B82" s="24" t="s">
        <v>618</v>
      </c>
      <c r="C82" s="24"/>
      <c r="D82" s="24" t="s">
        <v>619</v>
      </c>
      <c r="E82" s="24" t="s">
        <v>620</v>
      </c>
      <c r="F82" s="24" t="s">
        <v>621</v>
      </c>
      <c r="G82" s="24" t="s">
        <v>622</v>
      </c>
      <c r="H82" s="24" t="s">
        <v>358</v>
      </c>
      <c r="I82" s="24" t="s">
        <v>623</v>
      </c>
      <c r="J82" s="24" t="s">
        <v>624</v>
      </c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ht="13" x14ac:dyDescent="0.15">
      <c r="A83" s="107">
        <v>9.02</v>
      </c>
      <c r="B83" s="22" t="s">
        <v>625</v>
      </c>
      <c r="D83" s="22" t="s">
        <v>626</v>
      </c>
      <c r="E83" s="22" t="s">
        <v>627</v>
      </c>
      <c r="F83" s="22" t="s">
        <v>628</v>
      </c>
      <c r="G83" s="22" t="s">
        <v>629</v>
      </c>
      <c r="H83" s="22" t="s">
        <v>630</v>
      </c>
      <c r="I83" s="22" t="s">
        <v>123</v>
      </c>
      <c r="J83" s="22" t="s">
        <v>602</v>
      </c>
    </row>
    <row r="84" spans="1:30" ht="13" x14ac:dyDescent="0.15">
      <c r="A84" s="90">
        <v>11.02</v>
      </c>
      <c r="B84" s="13" t="s">
        <v>631</v>
      </c>
      <c r="C84" s="13"/>
      <c r="D84" s="13" t="s">
        <v>632</v>
      </c>
      <c r="E84" s="13" t="s">
        <v>633</v>
      </c>
      <c r="F84" s="13" t="s">
        <v>634</v>
      </c>
      <c r="G84" s="13" t="s">
        <v>635</v>
      </c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</row>
    <row r="85" spans="1:30" ht="13" x14ac:dyDescent="0.15">
      <c r="A85" s="107">
        <v>21.02</v>
      </c>
      <c r="B85" s="22" t="s">
        <v>636</v>
      </c>
      <c r="D85" s="22" t="s">
        <v>637</v>
      </c>
      <c r="E85" s="22" t="s">
        <v>638</v>
      </c>
      <c r="F85" s="22" t="s">
        <v>639</v>
      </c>
      <c r="G85" s="22" t="s">
        <v>465</v>
      </c>
      <c r="H85" s="22" t="s">
        <v>296</v>
      </c>
      <c r="I85" s="22" t="s">
        <v>640</v>
      </c>
      <c r="J85" s="22" t="s">
        <v>602</v>
      </c>
    </row>
    <row r="86" spans="1:30" ht="13" x14ac:dyDescent="0.15">
      <c r="A86" s="107">
        <v>22.02</v>
      </c>
      <c r="B86" s="22" t="s">
        <v>641</v>
      </c>
      <c r="C86" s="89"/>
      <c r="D86" s="22" t="s">
        <v>642</v>
      </c>
      <c r="E86" s="22" t="s">
        <v>643</v>
      </c>
      <c r="F86" s="22" t="s">
        <v>644</v>
      </c>
      <c r="H86" s="22" t="s">
        <v>358</v>
      </c>
      <c r="I86" s="22" t="s">
        <v>123</v>
      </c>
      <c r="J86" s="22" t="s">
        <v>602</v>
      </c>
    </row>
    <row r="87" spans="1:30" ht="13" x14ac:dyDescent="0.15">
      <c r="A87" s="90">
        <v>22.02</v>
      </c>
      <c r="B87" s="13" t="s">
        <v>645</v>
      </c>
      <c r="C87" s="91"/>
      <c r="D87" s="13" t="s">
        <v>646</v>
      </c>
      <c r="E87" s="13" t="s">
        <v>425</v>
      </c>
      <c r="F87" s="13"/>
      <c r="G87" s="13"/>
      <c r="H87" s="13" t="s">
        <v>329</v>
      </c>
      <c r="I87" s="13" t="s">
        <v>371</v>
      </c>
      <c r="J87" s="13" t="s">
        <v>647</v>
      </c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</row>
    <row r="88" spans="1:30" ht="13" x14ac:dyDescent="0.15">
      <c r="A88" s="90">
        <v>25.02</v>
      </c>
      <c r="B88" s="13" t="s">
        <v>648</v>
      </c>
      <c r="C88" s="91"/>
      <c r="D88" s="13" t="s">
        <v>649</v>
      </c>
      <c r="E88" s="13" t="s">
        <v>650</v>
      </c>
      <c r="F88" s="13" t="s">
        <v>651</v>
      </c>
      <c r="G88" s="13" t="s">
        <v>652</v>
      </c>
      <c r="H88" s="13" t="s">
        <v>653</v>
      </c>
      <c r="I88" s="13" t="s">
        <v>123</v>
      </c>
      <c r="J88" s="13" t="s">
        <v>602</v>
      </c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</row>
    <row r="89" spans="1:30" ht="13" x14ac:dyDescent="0.15">
      <c r="A89" s="90">
        <v>28.02</v>
      </c>
      <c r="B89" s="13" t="s">
        <v>654</v>
      </c>
      <c r="C89" s="13"/>
      <c r="D89" s="13" t="s">
        <v>655</v>
      </c>
      <c r="E89" s="13" t="s">
        <v>656</v>
      </c>
      <c r="F89" s="13" t="s">
        <v>657</v>
      </c>
      <c r="G89" s="13"/>
      <c r="H89" s="13" t="s">
        <v>653</v>
      </c>
      <c r="I89" s="13" t="s">
        <v>658</v>
      </c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</row>
    <row r="90" spans="1:30" ht="13" x14ac:dyDescent="0.15">
      <c r="A90" s="6">
        <v>5.03</v>
      </c>
      <c r="B90" s="6" t="s">
        <v>659</v>
      </c>
      <c r="C90" s="6"/>
      <c r="D90" s="6" t="s">
        <v>455</v>
      </c>
      <c r="E90" s="6" t="s">
        <v>660</v>
      </c>
      <c r="F90" s="6" t="s">
        <v>661</v>
      </c>
      <c r="G90" s="6"/>
      <c r="H90" s="6" t="s">
        <v>662</v>
      </c>
      <c r="I90" s="6" t="s">
        <v>123</v>
      </c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spans="1:30" ht="13" x14ac:dyDescent="0.15">
      <c r="A91" s="107">
        <v>6.03</v>
      </c>
      <c r="B91" s="22" t="s">
        <v>663</v>
      </c>
      <c r="D91" s="22" t="s">
        <v>664</v>
      </c>
      <c r="E91" s="22" t="s">
        <v>665</v>
      </c>
      <c r="F91" s="22" t="s">
        <v>666</v>
      </c>
      <c r="G91" s="22" t="s">
        <v>123</v>
      </c>
      <c r="H91" s="22" t="s">
        <v>123</v>
      </c>
      <c r="I91" s="22" t="s">
        <v>123</v>
      </c>
      <c r="J91" s="22" t="s">
        <v>602</v>
      </c>
    </row>
    <row r="92" spans="1:30" ht="13" x14ac:dyDescent="0.15">
      <c r="A92" s="93">
        <v>10.029999999999999</v>
      </c>
      <c r="B92" s="24" t="s">
        <v>667</v>
      </c>
      <c r="C92" s="94" t="s">
        <v>668</v>
      </c>
      <c r="D92" s="24" t="s">
        <v>309</v>
      </c>
      <c r="E92" s="24" t="s">
        <v>669</v>
      </c>
      <c r="F92" s="24" t="s">
        <v>670</v>
      </c>
      <c r="G92" s="24" t="s">
        <v>671</v>
      </c>
      <c r="H92" s="24"/>
      <c r="I92" s="24" t="s">
        <v>672</v>
      </c>
      <c r="J92" s="24" t="s">
        <v>673</v>
      </c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ht="13" x14ac:dyDescent="0.15">
      <c r="A93" s="107">
        <v>14.03</v>
      </c>
      <c r="B93" s="22" t="s">
        <v>674</v>
      </c>
      <c r="C93" s="89" t="s">
        <v>675</v>
      </c>
      <c r="D93" s="22" t="s">
        <v>676</v>
      </c>
      <c r="E93" s="22" t="s">
        <v>677</v>
      </c>
      <c r="F93" s="22" t="s">
        <v>678</v>
      </c>
      <c r="G93" s="22" t="s">
        <v>555</v>
      </c>
      <c r="H93" s="22" t="s">
        <v>123</v>
      </c>
      <c r="I93" s="22" t="s">
        <v>679</v>
      </c>
      <c r="J93" s="22" t="s">
        <v>602</v>
      </c>
    </row>
    <row r="94" spans="1:30" ht="13" x14ac:dyDescent="0.15">
      <c r="A94" s="107">
        <v>17.03</v>
      </c>
      <c r="B94" s="22" t="s">
        <v>680</v>
      </c>
      <c r="C94" s="89" t="s">
        <v>681</v>
      </c>
      <c r="D94" s="22" t="s">
        <v>682</v>
      </c>
      <c r="E94" s="22" t="s">
        <v>683</v>
      </c>
      <c r="F94" s="22" t="s">
        <v>684</v>
      </c>
      <c r="J94" s="22" t="s">
        <v>602</v>
      </c>
    </row>
    <row r="95" spans="1:30" ht="13" x14ac:dyDescent="0.15">
      <c r="A95" s="90">
        <v>20.03</v>
      </c>
      <c r="B95" s="13" t="s">
        <v>685</v>
      </c>
      <c r="C95" s="13">
        <v>1159786056</v>
      </c>
      <c r="D95" s="13" t="s">
        <v>386</v>
      </c>
      <c r="E95" s="13" t="s">
        <v>686</v>
      </c>
      <c r="F95" s="13" t="s">
        <v>687</v>
      </c>
      <c r="G95" s="13" t="s">
        <v>465</v>
      </c>
      <c r="H95" s="13" t="s">
        <v>395</v>
      </c>
      <c r="I95" s="13" t="s">
        <v>688</v>
      </c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</row>
    <row r="96" spans="1:30" ht="13" x14ac:dyDescent="0.15">
      <c r="A96" s="107">
        <v>21.03</v>
      </c>
      <c r="B96" s="22" t="s">
        <v>689</v>
      </c>
      <c r="D96" s="22" t="s">
        <v>690</v>
      </c>
      <c r="E96" s="22" t="s">
        <v>691</v>
      </c>
      <c r="F96" s="22" t="s">
        <v>692</v>
      </c>
      <c r="H96" s="22" t="s">
        <v>693</v>
      </c>
      <c r="J96" s="22" t="s">
        <v>602</v>
      </c>
    </row>
    <row r="97" spans="1:30" ht="13" x14ac:dyDescent="0.15">
      <c r="A97" s="107">
        <v>21.03</v>
      </c>
      <c r="B97" s="22" t="s">
        <v>694</v>
      </c>
      <c r="C97" s="89"/>
      <c r="D97" s="22" t="s">
        <v>695</v>
      </c>
      <c r="E97" s="22" t="s">
        <v>696</v>
      </c>
      <c r="F97" s="22" t="s">
        <v>697</v>
      </c>
      <c r="G97" s="22"/>
      <c r="H97" s="22"/>
      <c r="I97" s="22"/>
      <c r="J97" s="22" t="s">
        <v>602</v>
      </c>
      <c r="K97" s="22"/>
    </row>
    <row r="98" spans="1:30" ht="13" x14ac:dyDescent="0.15">
      <c r="A98" s="107">
        <v>22.03</v>
      </c>
      <c r="B98" s="22" t="s">
        <v>698</v>
      </c>
      <c r="C98" s="89"/>
      <c r="D98" s="22" t="s">
        <v>632</v>
      </c>
      <c r="E98" s="22" t="s">
        <v>699</v>
      </c>
      <c r="F98" s="22" t="s">
        <v>700</v>
      </c>
      <c r="G98" s="22" t="s">
        <v>701</v>
      </c>
      <c r="H98" s="22" t="s">
        <v>702</v>
      </c>
      <c r="I98" s="22"/>
      <c r="J98" s="22" t="s">
        <v>602</v>
      </c>
      <c r="K98" s="22"/>
    </row>
    <row r="99" spans="1:30" ht="13" x14ac:dyDescent="0.15">
      <c r="A99" s="99">
        <v>28.03</v>
      </c>
      <c r="B99" s="6" t="s">
        <v>703</v>
      </c>
      <c r="C99" s="100" t="s">
        <v>704</v>
      </c>
      <c r="D99" s="6" t="s">
        <v>705</v>
      </c>
      <c r="E99" s="6" t="s">
        <v>706</v>
      </c>
      <c r="F99" s="6" t="s">
        <v>707</v>
      </c>
      <c r="G99" s="6" t="s">
        <v>708</v>
      </c>
      <c r="H99" s="6" t="s">
        <v>296</v>
      </c>
      <c r="I99" s="6" t="s">
        <v>709</v>
      </c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spans="1:30" ht="13" x14ac:dyDescent="0.15">
      <c r="A100" s="107">
        <v>31.03</v>
      </c>
      <c r="B100" s="22" t="s">
        <v>710</v>
      </c>
      <c r="C100" s="89"/>
      <c r="D100" s="22" t="s">
        <v>711</v>
      </c>
      <c r="E100" s="22" t="s">
        <v>712</v>
      </c>
      <c r="F100" s="22" t="s">
        <v>713</v>
      </c>
      <c r="J100" s="22" t="s">
        <v>602</v>
      </c>
      <c r="K100" s="22" t="s">
        <v>714</v>
      </c>
    </row>
    <row r="101" spans="1:30" ht="13" x14ac:dyDescent="0.15">
      <c r="A101" s="90">
        <v>18.04</v>
      </c>
      <c r="B101" s="13" t="s">
        <v>163</v>
      </c>
      <c r="C101" s="91"/>
      <c r="D101" s="13" t="s">
        <v>715</v>
      </c>
      <c r="E101" s="13" t="s">
        <v>716</v>
      </c>
      <c r="F101" s="105" t="s">
        <v>717</v>
      </c>
      <c r="G101" s="13"/>
      <c r="H101" s="13" t="s">
        <v>718</v>
      </c>
      <c r="I101" s="13" t="s">
        <v>719</v>
      </c>
      <c r="J101" s="13"/>
      <c r="K101" s="13" t="s">
        <v>522</v>
      </c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</row>
    <row r="102" spans="1:30" ht="13" x14ac:dyDescent="0.15">
      <c r="A102" s="90">
        <v>19.04</v>
      </c>
      <c r="B102" s="13" t="s">
        <v>128</v>
      </c>
      <c r="C102" s="91"/>
      <c r="D102" s="13" t="s">
        <v>720</v>
      </c>
      <c r="E102" s="13" t="s">
        <v>721</v>
      </c>
      <c r="F102" s="13" t="s">
        <v>722</v>
      </c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</row>
    <row r="103" spans="1:30" ht="13" x14ac:dyDescent="0.15">
      <c r="A103" s="107">
        <v>19.04</v>
      </c>
      <c r="B103" s="22" t="s">
        <v>723</v>
      </c>
      <c r="C103" s="89"/>
      <c r="D103" s="22" t="s">
        <v>724</v>
      </c>
      <c r="F103" s="22" t="s">
        <v>725</v>
      </c>
      <c r="H103" s="22" t="s">
        <v>653</v>
      </c>
      <c r="J103" s="22" t="s">
        <v>714</v>
      </c>
    </row>
    <row r="104" spans="1:30" ht="13" x14ac:dyDescent="0.15">
      <c r="A104" s="90">
        <v>2.0499999999999998</v>
      </c>
      <c r="B104" s="13" t="s">
        <v>726</v>
      </c>
      <c r="C104" s="13"/>
      <c r="D104" s="13" t="s">
        <v>649</v>
      </c>
      <c r="E104" s="13" t="s">
        <v>650</v>
      </c>
      <c r="F104" s="13" t="s">
        <v>651</v>
      </c>
      <c r="G104" s="13"/>
      <c r="H104" s="13" t="s">
        <v>727</v>
      </c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</row>
    <row r="105" spans="1:30" ht="13" x14ac:dyDescent="0.15">
      <c r="A105" s="90">
        <v>10.050000000000001</v>
      </c>
      <c r="B105" s="13" t="s">
        <v>728</v>
      </c>
      <c r="C105" s="13"/>
      <c r="D105" s="13" t="s">
        <v>249</v>
      </c>
      <c r="E105" s="13" t="s">
        <v>729</v>
      </c>
      <c r="F105" s="13" t="s">
        <v>730</v>
      </c>
      <c r="G105" s="13" t="s">
        <v>731</v>
      </c>
      <c r="H105" s="13" t="s">
        <v>732</v>
      </c>
      <c r="I105" s="13" t="s">
        <v>733</v>
      </c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1:30" ht="13" x14ac:dyDescent="0.15">
      <c r="A106" s="107">
        <v>19.05</v>
      </c>
      <c r="B106" s="22" t="s">
        <v>734</v>
      </c>
      <c r="C106" s="22" t="s">
        <v>735</v>
      </c>
      <c r="D106" s="22" t="s">
        <v>736</v>
      </c>
      <c r="E106" s="22" t="s">
        <v>315</v>
      </c>
      <c r="G106" s="22" t="s">
        <v>737</v>
      </c>
      <c r="H106" s="22" t="s">
        <v>738</v>
      </c>
      <c r="I106" s="22" t="s">
        <v>739</v>
      </c>
      <c r="J106" s="22" t="s">
        <v>714</v>
      </c>
    </row>
    <row r="107" spans="1:30" ht="13" x14ac:dyDescent="0.15">
      <c r="A107" s="99">
        <v>19.05</v>
      </c>
      <c r="B107" s="6" t="s">
        <v>740</v>
      </c>
      <c r="C107" s="6"/>
      <c r="D107" s="6" t="s">
        <v>741</v>
      </c>
      <c r="E107" s="6" t="s">
        <v>742</v>
      </c>
      <c r="F107" s="6" t="s">
        <v>743</v>
      </c>
      <c r="G107" s="6" t="s">
        <v>629</v>
      </c>
      <c r="H107" s="6" t="s">
        <v>744</v>
      </c>
      <c r="I107" s="6" t="s">
        <v>745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pans="1:30" ht="13" x14ac:dyDescent="0.15">
      <c r="A108" s="107">
        <v>24.05</v>
      </c>
      <c r="B108" s="22" t="s">
        <v>746</v>
      </c>
      <c r="C108" s="22">
        <v>7900802757</v>
      </c>
      <c r="D108" s="22" t="s">
        <v>255</v>
      </c>
      <c r="E108" s="22" t="s">
        <v>747</v>
      </c>
      <c r="F108" s="22" t="s">
        <v>748</v>
      </c>
      <c r="G108" s="22" t="s">
        <v>492</v>
      </c>
      <c r="H108" s="22" t="s">
        <v>329</v>
      </c>
      <c r="I108" s="22" t="s">
        <v>749</v>
      </c>
      <c r="J108" s="22" t="s">
        <v>714</v>
      </c>
    </row>
    <row r="109" spans="1:30" ht="13" x14ac:dyDescent="0.15">
      <c r="A109" s="107">
        <v>24.05</v>
      </c>
      <c r="B109" s="22" t="s">
        <v>750</v>
      </c>
      <c r="D109" s="22" t="s">
        <v>751</v>
      </c>
      <c r="E109" s="22" t="s">
        <v>752</v>
      </c>
      <c r="F109" s="22" t="s">
        <v>753</v>
      </c>
      <c r="G109" s="22" t="s">
        <v>629</v>
      </c>
      <c r="H109" s="22" t="s">
        <v>296</v>
      </c>
      <c r="I109" s="22" t="s">
        <v>754</v>
      </c>
      <c r="J109" s="22" t="s">
        <v>714</v>
      </c>
    </row>
    <row r="110" spans="1:30" ht="13" x14ac:dyDescent="0.15">
      <c r="A110" s="93">
        <v>13.06</v>
      </c>
      <c r="B110" s="24" t="s">
        <v>618</v>
      </c>
      <c r="C110" s="94"/>
      <c r="D110" s="24" t="s">
        <v>619</v>
      </c>
      <c r="E110" s="24" t="s">
        <v>620</v>
      </c>
      <c r="F110" s="24" t="s">
        <v>621</v>
      </c>
      <c r="G110" s="24" t="s">
        <v>755</v>
      </c>
      <c r="H110" s="24" t="s">
        <v>296</v>
      </c>
      <c r="I110" s="24" t="s">
        <v>756</v>
      </c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ht="13" x14ac:dyDescent="0.15">
      <c r="A111" s="107">
        <v>13.06</v>
      </c>
      <c r="B111" s="22" t="s">
        <v>757</v>
      </c>
      <c r="C111" s="89"/>
      <c r="D111" s="22" t="s">
        <v>758</v>
      </c>
      <c r="E111" s="22" t="s">
        <v>759</v>
      </c>
      <c r="F111" s="22" t="s">
        <v>760</v>
      </c>
      <c r="J111" s="22" t="s">
        <v>714</v>
      </c>
    </row>
    <row r="112" spans="1:30" ht="13" x14ac:dyDescent="0.15">
      <c r="A112" s="90">
        <v>27.06</v>
      </c>
      <c r="B112" s="13" t="s">
        <v>761</v>
      </c>
      <c r="C112" s="13"/>
      <c r="D112" s="13"/>
      <c r="E112" s="13"/>
      <c r="F112" s="13"/>
      <c r="G112" s="13"/>
      <c r="H112" s="13" t="s">
        <v>329</v>
      </c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</row>
    <row r="113" spans="1:30" ht="13" x14ac:dyDescent="0.15">
      <c r="A113" s="90">
        <v>27.06</v>
      </c>
      <c r="B113" s="13" t="s">
        <v>607</v>
      </c>
      <c r="C113" s="13"/>
      <c r="D113" s="13" t="s">
        <v>608</v>
      </c>
      <c r="E113" s="13" t="s">
        <v>430</v>
      </c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</row>
    <row r="114" spans="1:30" ht="13" x14ac:dyDescent="0.15">
      <c r="A114" s="107">
        <v>6.07</v>
      </c>
      <c r="B114" s="22" t="s">
        <v>133</v>
      </c>
      <c r="D114" s="22" t="s">
        <v>762</v>
      </c>
      <c r="E114" s="22" t="s">
        <v>763</v>
      </c>
      <c r="F114" s="22" t="s">
        <v>764</v>
      </c>
      <c r="G114" s="22" t="s">
        <v>371</v>
      </c>
      <c r="H114" s="22" t="s">
        <v>329</v>
      </c>
      <c r="J114" s="22" t="s">
        <v>765</v>
      </c>
    </row>
    <row r="115" spans="1:30" ht="13" x14ac:dyDescent="0.15">
      <c r="A115" s="107">
        <v>11.07</v>
      </c>
      <c r="B115" s="22" t="s">
        <v>766</v>
      </c>
      <c r="D115" s="22" t="s">
        <v>557</v>
      </c>
      <c r="E115" s="22" t="s">
        <v>558</v>
      </c>
      <c r="G115" s="22" t="s">
        <v>767</v>
      </c>
      <c r="H115" s="22"/>
    </row>
    <row r="116" spans="1:30" ht="13" x14ac:dyDescent="0.15">
      <c r="A116" s="90">
        <v>12.07</v>
      </c>
      <c r="B116" s="13" t="s">
        <v>390</v>
      </c>
      <c r="C116" s="13"/>
      <c r="D116" s="13" t="s">
        <v>391</v>
      </c>
      <c r="E116" s="13" t="s">
        <v>392</v>
      </c>
      <c r="F116" s="13"/>
      <c r="G116" s="13" t="s">
        <v>768</v>
      </c>
      <c r="H116" s="13" t="s">
        <v>769</v>
      </c>
      <c r="I116" s="110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</row>
    <row r="117" spans="1:30" ht="13" x14ac:dyDescent="0.15">
      <c r="A117" s="107">
        <v>12.07</v>
      </c>
      <c r="B117" s="22" t="s">
        <v>541</v>
      </c>
      <c r="C117" s="89"/>
      <c r="D117" s="22" t="s">
        <v>542</v>
      </c>
      <c r="E117" s="22" t="s">
        <v>543</v>
      </c>
      <c r="F117" s="22"/>
      <c r="G117" s="22" t="s">
        <v>492</v>
      </c>
      <c r="I117" s="22" t="s">
        <v>770</v>
      </c>
    </row>
    <row r="118" spans="1:30" ht="13" x14ac:dyDescent="0.15">
      <c r="A118" s="107">
        <v>12.07</v>
      </c>
      <c r="B118" s="22" t="s">
        <v>771</v>
      </c>
      <c r="C118" s="89"/>
      <c r="D118" s="22" t="s">
        <v>772</v>
      </c>
      <c r="E118" s="22" t="s">
        <v>773</v>
      </c>
      <c r="F118" s="22"/>
      <c r="I118" s="22" t="s">
        <v>774</v>
      </c>
    </row>
    <row r="119" spans="1:30" ht="13" x14ac:dyDescent="0.15">
      <c r="A119" s="107">
        <v>13.07</v>
      </c>
      <c r="B119" s="22" t="s">
        <v>775</v>
      </c>
      <c r="C119" s="89"/>
      <c r="D119" s="22" t="s">
        <v>776</v>
      </c>
      <c r="E119" s="22" t="s">
        <v>777</v>
      </c>
      <c r="F119" s="22" t="s">
        <v>778</v>
      </c>
    </row>
    <row r="120" spans="1:30" ht="13" x14ac:dyDescent="0.15">
      <c r="A120" s="107">
        <v>13.07</v>
      </c>
      <c r="B120" s="22" t="s">
        <v>779</v>
      </c>
      <c r="C120" s="89"/>
      <c r="D120" s="22" t="s">
        <v>780</v>
      </c>
      <c r="E120" s="22" t="s">
        <v>781</v>
      </c>
      <c r="G120" s="22" t="s">
        <v>782</v>
      </c>
      <c r="H120" s="22" t="s">
        <v>782</v>
      </c>
      <c r="J120" s="22" t="s">
        <v>408</v>
      </c>
    </row>
    <row r="121" spans="1:30" ht="13" x14ac:dyDescent="0.15">
      <c r="A121" s="107">
        <v>18.07</v>
      </c>
      <c r="B121" s="22" t="s">
        <v>783</v>
      </c>
      <c r="D121" s="22" t="s">
        <v>784</v>
      </c>
      <c r="E121" s="22" t="s">
        <v>785</v>
      </c>
      <c r="F121" s="111" t="s">
        <v>786</v>
      </c>
      <c r="G121" s="22" t="s">
        <v>731</v>
      </c>
      <c r="H121" s="22" t="s">
        <v>358</v>
      </c>
      <c r="I121" s="22" t="s">
        <v>787</v>
      </c>
    </row>
    <row r="122" spans="1:30" ht="13" x14ac:dyDescent="0.15">
      <c r="A122" s="107">
        <v>19.07</v>
      </c>
      <c r="B122" s="22" t="s">
        <v>788</v>
      </c>
      <c r="D122" s="22" t="s">
        <v>789</v>
      </c>
      <c r="E122" s="22" t="s">
        <v>790</v>
      </c>
      <c r="F122" s="111" t="s">
        <v>791</v>
      </c>
      <c r="H122" s="22" t="s">
        <v>395</v>
      </c>
    </row>
    <row r="123" spans="1:30" ht="13" x14ac:dyDescent="0.15">
      <c r="A123" s="107"/>
    </row>
    <row r="124" spans="1:30" ht="13" x14ac:dyDescent="0.15">
      <c r="A124" s="107"/>
      <c r="I124" s="112"/>
    </row>
    <row r="125" spans="1:30" ht="13" x14ac:dyDescent="0.15">
      <c r="A125" s="107"/>
      <c r="C125" s="89"/>
    </row>
    <row r="126" spans="1:30" ht="13" x14ac:dyDescent="0.15">
      <c r="A126" s="107"/>
      <c r="I126" s="112"/>
    </row>
    <row r="127" spans="1:30" ht="13" x14ac:dyDescent="0.15">
      <c r="A127" s="107"/>
    </row>
    <row r="128" spans="1:30" ht="13" x14ac:dyDescent="0.15">
      <c r="A128" s="107"/>
    </row>
    <row r="129" spans="1:9" ht="13" x14ac:dyDescent="0.15">
      <c r="A129" s="107"/>
    </row>
    <row r="130" spans="1:9" ht="13" x14ac:dyDescent="0.15">
      <c r="A130" s="107"/>
    </row>
    <row r="131" spans="1:9" ht="13" x14ac:dyDescent="0.15">
      <c r="A131" s="107"/>
      <c r="C131" s="89"/>
    </row>
    <row r="132" spans="1:9" ht="13" x14ac:dyDescent="0.15">
      <c r="A132" s="107"/>
    </row>
    <row r="133" spans="1:9" ht="13" x14ac:dyDescent="0.15">
      <c r="A133" s="107"/>
      <c r="I133" s="112"/>
    </row>
    <row r="134" spans="1:9" ht="13" x14ac:dyDescent="0.15">
      <c r="A134" s="107"/>
    </row>
    <row r="135" spans="1:9" ht="13" x14ac:dyDescent="0.15">
      <c r="A135" s="107"/>
    </row>
    <row r="136" spans="1:9" ht="13" x14ac:dyDescent="0.15">
      <c r="A136" s="107"/>
      <c r="C136" s="89"/>
      <c r="I136" s="112"/>
    </row>
    <row r="137" spans="1:9" ht="13" x14ac:dyDescent="0.15">
      <c r="A137" s="107"/>
      <c r="C137" s="89"/>
    </row>
    <row r="138" spans="1:9" ht="13" x14ac:dyDescent="0.15">
      <c r="A138" s="107"/>
      <c r="C138" s="89"/>
    </row>
    <row r="139" spans="1:9" ht="13" x14ac:dyDescent="0.15">
      <c r="A139" s="107"/>
    </row>
    <row r="140" spans="1:9" ht="13" x14ac:dyDescent="0.15">
      <c r="A140" s="107"/>
      <c r="I140" s="112"/>
    </row>
    <row r="141" spans="1:9" ht="13" x14ac:dyDescent="0.15">
      <c r="A141" s="107"/>
      <c r="I141" s="112"/>
    </row>
    <row r="142" spans="1:9" ht="13" x14ac:dyDescent="0.15">
      <c r="A142" s="107"/>
      <c r="I142" s="112"/>
    </row>
    <row r="143" spans="1:9" ht="13" x14ac:dyDescent="0.15">
      <c r="A143" s="107"/>
      <c r="C143" s="89"/>
    </row>
    <row r="144" spans="1:9" ht="13" x14ac:dyDescent="0.15">
      <c r="A144" s="107"/>
      <c r="I144" s="112"/>
    </row>
    <row r="145" spans="1:3" ht="13" x14ac:dyDescent="0.15">
      <c r="A145" s="107"/>
    </row>
    <row r="146" spans="1:3" ht="13" x14ac:dyDescent="0.15">
      <c r="A146" s="107"/>
      <c r="C146" s="89"/>
    </row>
    <row r="147" spans="1:3" ht="13" x14ac:dyDescent="0.15">
      <c r="A147" s="107"/>
    </row>
    <row r="148" spans="1:3" ht="13" x14ac:dyDescent="0.15">
      <c r="A148" s="107"/>
      <c r="C148" s="89"/>
    </row>
    <row r="149" spans="1:3" ht="13" x14ac:dyDescent="0.15">
      <c r="A149" s="107"/>
      <c r="C149" s="89"/>
    </row>
    <row r="150" spans="1:3" ht="13" x14ac:dyDescent="0.15">
      <c r="A150" s="107"/>
      <c r="C150" s="89"/>
    </row>
    <row r="151" spans="1:3" ht="13" x14ac:dyDescent="0.15">
      <c r="A151" s="107"/>
      <c r="C151" s="89"/>
    </row>
    <row r="152" spans="1:3" ht="13" x14ac:dyDescent="0.15">
      <c r="A152" s="107"/>
      <c r="C152" s="89"/>
    </row>
    <row r="153" spans="1:3" ht="13" x14ac:dyDescent="0.15">
      <c r="A153" s="107"/>
    </row>
    <row r="154" spans="1:3" ht="13" x14ac:dyDescent="0.15">
      <c r="A154" s="107"/>
      <c r="C154" s="89"/>
    </row>
    <row r="155" spans="1:3" ht="13" x14ac:dyDescent="0.15">
      <c r="A155" s="107"/>
      <c r="C155" s="89"/>
    </row>
    <row r="156" spans="1:3" ht="13" x14ac:dyDescent="0.15">
      <c r="A156" s="107"/>
      <c r="C156" s="89"/>
    </row>
    <row r="157" spans="1:3" ht="13" x14ac:dyDescent="0.15">
      <c r="A157" s="107"/>
      <c r="C157" s="89"/>
    </row>
    <row r="158" spans="1:3" ht="13" x14ac:dyDescent="0.15">
      <c r="A158" s="107"/>
      <c r="C158" s="89"/>
    </row>
    <row r="159" spans="1:3" ht="13" x14ac:dyDescent="0.15">
      <c r="A159" s="107"/>
      <c r="C159" s="89"/>
    </row>
    <row r="160" spans="1:3" ht="13" x14ac:dyDescent="0.15">
      <c r="A160" s="107"/>
      <c r="C160" s="89"/>
    </row>
    <row r="161" spans="1:3" ht="13" x14ac:dyDescent="0.15">
      <c r="A161" s="107"/>
      <c r="C161" s="89"/>
    </row>
    <row r="162" spans="1:3" ht="13" x14ac:dyDescent="0.15">
      <c r="A162" s="107"/>
      <c r="C162" s="89"/>
    </row>
    <row r="163" spans="1:3" ht="13" x14ac:dyDescent="0.15">
      <c r="A163" s="107"/>
      <c r="C163" s="89"/>
    </row>
    <row r="164" spans="1:3" ht="13" x14ac:dyDescent="0.15">
      <c r="A164" s="107"/>
      <c r="C164" s="89"/>
    </row>
    <row r="165" spans="1:3" ht="13" x14ac:dyDescent="0.15">
      <c r="A165" s="107"/>
      <c r="C165" s="89"/>
    </row>
    <row r="166" spans="1:3" ht="13" x14ac:dyDescent="0.15">
      <c r="A166" s="107"/>
      <c r="C166" s="89"/>
    </row>
    <row r="167" spans="1:3" ht="13" x14ac:dyDescent="0.15">
      <c r="A167" s="107"/>
      <c r="C167" s="89"/>
    </row>
    <row r="168" spans="1:3" ht="13" x14ac:dyDescent="0.15">
      <c r="A168" s="107"/>
      <c r="C168" s="89"/>
    </row>
    <row r="169" spans="1:3" ht="13" x14ac:dyDescent="0.15">
      <c r="A169" s="107"/>
      <c r="C169" s="89"/>
    </row>
    <row r="170" spans="1:3" ht="13" x14ac:dyDescent="0.15">
      <c r="A170" s="107"/>
      <c r="C170" s="89"/>
    </row>
    <row r="171" spans="1:3" ht="13" x14ac:dyDescent="0.15">
      <c r="A171" s="107"/>
      <c r="C171" s="89"/>
    </row>
    <row r="172" spans="1:3" ht="13" x14ac:dyDescent="0.15">
      <c r="A172" s="107"/>
      <c r="C172" s="89"/>
    </row>
    <row r="173" spans="1:3" ht="13" x14ac:dyDescent="0.15">
      <c r="A173" s="107"/>
      <c r="C173" s="89"/>
    </row>
    <row r="174" spans="1:3" ht="13" x14ac:dyDescent="0.15">
      <c r="A174" s="107"/>
      <c r="C174" s="89"/>
    </row>
    <row r="175" spans="1:3" ht="13" x14ac:dyDescent="0.15">
      <c r="A175" s="107"/>
      <c r="C175" s="89"/>
    </row>
    <row r="176" spans="1:3" ht="13" x14ac:dyDescent="0.15">
      <c r="A176" s="107"/>
      <c r="C176" s="89"/>
    </row>
    <row r="177" spans="1:3" ht="13" x14ac:dyDescent="0.15">
      <c r="A177" s="107"/>
      <c r="C177" s="89"/>
    </row>
    <row r="178" spans="1:3" ht="13" x14ac:dyDescent="0.15">
      <c r="A178" s="107"/>
      <c r="C178" s="89"/>
    </row>
    <row r="179" spans="1:3" ht="13" x14ac:dyDescent="0.15">
      <c r="A179" s="107"/>
      <c r="C179" s="89"/>
    </row>
    <row r="180" spans="1:3" ht="13" x14ac:dyDescent="0.15">
      <c r="A180" s="107"/>
      <c r="C180" s="89"/>
    </row>
    <row r="181" spans="1:3" ht="13" x14ac:dyDescent="0.15">
      <c r="A181" s="107"/>
      <c r="C181" s="89"/>
    </row>
    <row r="182" spans="1:3" ht="13" x14ac:dyDescent="0.15">
      <c r="A182" s="107"/>
      <c r="C182" s="89"/>
    </row>
    <row r="183" spans="1:3" ht="13" x14ac:dyDescent="0.15">
      <c r="A183" s="107"/>
      <c r="C183" s="89"/>
    </row>
    <row r="184" spans="1:3" ht="13" x14ac:dyDescent="0.15">
      <c r="A184" s="107"/>
      <c r="C184" s="89"/>
    </row>
    <row r="185" spans="1:3" ht="13" x14ac:dyDescent="0.15">
      <c r="A185" s="107"/>
      <c r="C185" s="89"/>
    </row>
    <row r="186" spans="1:3" ht="13" x14ac:dyDescent="0.15">
      <c r="A186" s="107"/>
      <c r="C186" s="89"/>
    </row>
    <row r="187" spans="1:3" ht="13" x14ac:dyDescent="0.15">
      <c r="A187" s="107"/>
      <c r="C187" s="89"/>
    </row>
    <row r="188" spans="1:3" ht="13" x14ac:dyDescent="0.15">
      <c r="A188" s="107"/>
      <c r="C188" s="89"/>
    </row>
    <row r="189" spans="1:3" ht="13" x14ac:dyDescent="0.15">
      <c r="A189" s="107"/>
      <c r="C189" s="89"/>
    </row>
    <row r="190" spans="1:3" ht="13" x14ac:dyDescent="0.15">
      <c r="A190" s="107"/>
      <c r="C190" s="89"/>
    </row>
    <row r="191" spans="1:3" ht="13" x14ac:dyDescent="0.15">
      <c r="A191" s="107"/>
      <c r="C191" s="89"/>
    </row>
    <row r="192" spans="1:3" ht="13" x14ac:dyDescent="0.15">
      <c r="A192" s="107"/>
      <c r="C192" s="89"/>
    </row>
    <row r="193" spans="1:3" ht="13" x14ac:dyDescent="0.15">
      <c r="A193" s="107"/>
      <c r="C193" s="89"/>
    </row>
    <row r="194" spans="1:3" ht="13" x14ac:dyDescent="0.15">
      <c r="A194" s="107"/>
      <c r="C194" s="89"/>
    </row>
    <row r="195" spans="1:3" ht="13" x14ac:dyDescent="0.15">
      <c r="A195" s="107"/>
      <c r="C195" s="89"/>
    </row>
    <row r="196" spans="1:3" ht="13" x14ac:dyDescent="0.15">
      <c r="A196" s="107"/>
      <c r="C196" s="89"/>
    </row>
    <row r="197" spans="1:3" ht="13" x14ac:dyDescent="0.15">
      <c r="A197" s="107"/>
      <c r="C197" s="89"/>
    </row>
    <row r="198" spans="1:3" ht="13" x14ac:dyDescent="0.15">
      <c r="A198" s="107"/>
      <c r="C198" s="89"/>
    </row>
    <row r="199" spans="1:3" ht="13" x14ac:dyDescent="0.15">
      <c r="A199" s="107"/>
      <c r="C199" s="89"/>
    </row>
    <row r="200" spans="1:3" ht="13" x14ac:dyDescent="0.15">
      <c r="A200" s="107"/>
      <c r="C200" s="89"/>
    </row>
    <row r="201" spans="1:3" ht="13" x14ac:dyDescent="0.15">
      <c r="A201" s="107"/>
      <c r="C201" s="89"/>
    </row>
    <row r="202" spans="1:3" ht="13" x14ac:dyDescent="0.15">
      <c r="A202" s="107"/>
      <c r="C202" s="89"/>
    </row>
    <row r="203" spans="1:3" ht="13" x14ac:dyDescent="0.15">
      <c r="A203" s="107"/>
      <c r="C203" s="89"/>
    </row>
    <row r="204" spans="1:3" ht="13" x14ac:dyDescent="0.15">
      <c r="A204" s="107"/>
      <c r="C204" s="89"/>
    </row>
    <row r="205" spans="1:3" ht="13" x14ac:dyDescent="0.15">
      <c r="A205" s="107"/>
      <c r="C205" s="89"/>
    </row>
    <row r="206" spans="1:3" ht="13" x14ac:dyDescent="0.15">
      <c r="A206" s="107"/>
      <c r="C206" s="89"/>
    </row>
    <row r="207" spans="1:3" ht="13" x14ac:dyDescent="0.15">
      <c r="A207" s="107"/>
      <c r="C207" s="89"/>
    </row>
    <row r="208" spans="1:3" ht="13" x14ac:dyDescent="0.15">
      <c r="A208" s="107"/>
      <c r="C208" s="89"/>
    </row>
    <row r="209" spans="1:3" ht="13" x14ac:dyDescent="0.15">
      <c r="A209" s="107"/>
      <c r="C209" s="89"/>
    </row>
    <row r="210" spans="1:3" ht="13" x14ac:dyDescent="0.15">
      <c r="A210" s="107"/>
      <c r="C210" s="89"/>
    </row>
    <row r="211" spans="1:3" ht="13" x14ac:dyDescent="0.15">
      <c r="A211" s="107"/>
      <c r="C211" s="89"/>
    </row>
    <row r="212" spans="1:3" ht="13" x14ac:dyDescent="0.15">
      <c r="A212" s="107"/>
      <c r="C212" s="89"/>
    </row>
    <row r="213" spans="1:3" ht="13" x14ac:dyDescent="0.15">
      <c r="A213" s="107"/>
      <c r="C213" s="89"/>
    </row>
    <row r="214" spans="1:3" ht="13" x14ac:dyDescent="0.15">
      <c r="A214" s="107"/>
      <c r="C214" s="89"/>
    </row>
    <row r="215" spans="1:3" ht="13" x14ac:dyDescent="0.15">
      <c r="A215" s="107"/>
      <c r="C215" s="89"/>
    </row>
    <row r="216" spans="1:3" ht="13" x14ac:dyDescent="0.15">
      <c r="A216" s="107"/>
      <c r="C216" s="89"/>
    </row>
    <row r="217" spans="1:3" ht="13" x14ac:dyDescent="0.15">
      <c r="A217" s="107"/>
      <c r="C217" s="89"/>
    </row>
    <row r="218" spans="1:3" ht="13" x14ac:dyDescent="0.15">
      <c r="A218" s="107"/>
      <c r="C218" s="89"/>
    </row>
    <row r="219" spans="1:3" ht="13" x14ac:dyDescent="0.15">
      <c r="A219" s="107"/>
      <c r="C219" s="89"/>
    </row>
    <row r="220" spans="1:3" ht="13" x14ac:dyDescent="0.15">
      <c r="A220" s="107"/>
      <c r="C220" s="89"/>
    </row>
    <row r="221" spans="1:3" ht="13" x14ac:dyDescent="0.15">
      <c r="A221" s="107"/>
      <c r="C221" s="89"/>
    </row>
    <row r="222" spans="1:3" ht="13" x14ac:dyDescent="0.15">
      <c r="A222" s="107"/>
      <c r="C222" s="89"/>
    </row>
    <row r="223" spans="1:3" ht="13" x14ac:dyDescent="0.15">
      <c r="A223" s="107"/>
      <c r="C223" s="89"/>
    </row>
    <row r="224" spans="1:3" ht="13" x14ac:dyDescent="0.15">
      <c r="A224" s="107"/>
      <c r="C224" s="89"/>
    </row>
    <row r="225" spans="1:3" ht="13" x14ac:dyDescent="0.15">
      <c r="A225" s="107"/>
      <c r="C225" s="89"/>
    </row>
    <row r="226" spans="1:3" ht="13" x14ac:dyDescent="0.15">
      <c r="A226" s="107"/>
      <c r="C226" s="89"/>
    </row>
    <row r="227" spans="1:3" ht="13" x14ac:dyDescent="0.15">
      <c r="A227" s="107"/>
      <c r="C227" s="89"/>
    </row>
    <row r="228" spans="1:3" ht="13" x14ac:dyDescent="0.15">
      <c r="A228" s="107"/>
      <c r="C228" s="89"/>
    </row>
    <row r="229" spans="1:3" ht="13" x14ac:dyDescent="0.15">
      <c r="A229" s="107"/>
      <c r="C229" s="89"/>
    </row>
    <row r="230" spans="1:3" ht="13" x14ac:dyDescent="0.15">
      <c r="A230" s="107"/>
      <c r="C230" s="89"/>
    </row>
    <row r="231" spans="1:3" ht="13" x14ac:dyDescent="0.15">
      <c r="A231" s="107"/>
      <c r="C231" s="89"/>
    </row>
    <row r="232" spans="1:3" ht="13" x14ac:dyDescent="0.15">
      <c r="A232" s="107"/>
      <c r="C232" s="89"/>
    </row>
    <row r="233" spans="1:3" ht="13" x14ac:dyDescent="0.15">
      <c r="A233" s="107"/>
      <c r="C233" s="89"/>
    </row>
    <row r="234" spans="1:3" ht="13" x14ac:dyDescent="0.15">
      <c r="A234" s="107"/>
      <c r="C234" s="89"/>
    </row>
    <row r="235" spans="1:3" ht="13" x14ac:dyDescent="0.15">
      <c r="A235" s="107"/>
      <c r="C235" s="89"/>
    </row>
    <row r="236" spans="1:3" ht="13" x14ac:dyDescent="0.15">
      <c r="A236" s="107"/>
      <c r="C236" s="89"/>
    </row>
    <row r="237" spans="1:3" ht="13" x14ac:dyDescent="0.15">
      <c r="A237" s="107"/>
      <c r="C237" s="89"/>
    </row>
    <row r="238" spans="1:3" ht="13" x14ac:dyDescent="0.15">
      <c r="A238" s="107"/>
      <c r="C238" s="89"/>
    </row>
    <row r="239" spans="1:3" ht="13" x14ac:dyDescent="0.15">
      <c r="A239" s="107"/>
      <c r="C239" s="89"/>
    </row>
    <row r="240" spans="1:3" ht="13" x14ac:dyDescent="0.15">
      <c r="A240" s="107"/>
      <c r="C240" s="89"/>
    </row>
    <row r="241" spans="1:3" ht="13" x14ac:dyDescent="0.15">
      <c r="A241" s="107"/>
      <c r="C241" s="89"/>
    </row>
    <row r="242" spans="1:3" ht="13" x14ac:dyDescent="0.15">
      <c r="A242" s="107"/>
      <c r="C242" s="89"/>
    </row>
    <row r="243" spans="1:3" ht="13" x14ac:dyDescent="0.15">
      <c r="A243" s="107"/>
      <c r="C243" s="89"/>
    </row>
    <row r="244" spans="1:3" ht="13" x14ac:dyDescent="0.15">
      <c r="A244" s="107"/>
      <c r="C244" s="89"/>
    </row>
    <row r="245" spans="1:3" ht="13" x14ac:dyDescent="0.15">
      <c r="A245" s="107"/>
      <c r="C245" s="89"/>
    </row>
    <row r="246" spans="1:3" ht="13" x14ac:dyDescent="0.15">
      <c r="A246" s="107"/>
      <c r="C246" s="89"/>
    </row>
    <row r="247" spans="1:3" ht="13" x14ac:dyDescent="0.15">
      <c r="A247" s="107"/>
      <c r="C247" s="89"/>
    </row>
    <row r="248" spans="1:3" ht="13" x14ac:dyDescent="0.15">
      <c r="A248" s="107"/>
      <c r="C248" s="89"/>
    </row>
    <row r="249" spans="1:3" ht="13" x14ac:dyDescent="0.15">
      <c r="A249" s="107"/>
      <c r="C249" s="89"/>
    </row>
    <row r="250" spans="1:3" ht="13" x14ac:dyDescent="0.15">
      <c r="A250" s="107"/>
      <c r="C250" s="89"/>
    </row>
    <row r="251" spans="1:3" ht="13" x14ac:dyDescent="0.15">
      <c r="A251" s="107"/>
      <c r="C251" s="89"/>
    </row>
    <row r="252" spans="1:3" ht="13" x14ac:dyDescent="0.15">
      <c r="A252" s="107"/>
      <c r="C252" s="89"/>
    </row>
    <row r="253" spans="1:3" ht="13" x14ac:dyDescent="0.15">
      <c r="A253" s="107"/>
      <c r="C253" s="89"/>
    </row>
    <row r="254" spans="1:3" ht="13" x14ac:dyDescent="0.15">
      <c r="A254" s="107"/>
      <c r="C254" s="89"/>
    </row>
    <row r="255" spans="1:3" ht="13" x14ac:dyDescent="0.15">
      <c r="A255" s="107"/>
      <c r="C255" s="89"/>
    </row>
    <row r="256" spans="1:3" ht="13" x14ac:dyDescent="0.15">
      <c r="A256" s="107"/>
      <c r="C256" s="89"/>
    </row>
    <row r="257" spans="1:3" ht="13" x14ac:dyDescent="0.15">
      <c r="A257" s="107"/>
      <c r="C257" s="89"/>
    </row>
    <row r="258" spans="1:3" ht="13" x14ac:dyDescent="0.15">
      <c r="A258" s="107"/>
      <c r="C258" s="89"/>
    </row>
    <row r="259" spans="1:3" ht="13" x14ac:dyDescent="0.15">
      <c r="A259" s="107"/>
      <c r="C259" s="89"/>
    </row>
    <row r="260" spans="1:3" ht="13" x14ac:dyDescent="0.15">
      <c r="A260" s="107"/>
      <c r="C260" s="89"/>
    </row>
    <row r="261" spans="1:3" ht="13" x14ac:dyDescent="0.15">
      <c r="A261" s="107"/>
      <c r="C261" s="89"/>
    </row>
    <row r="262" spans="1:3" ht="13" x14ac:dyDescent="0.15">
      <c r="A262" s="107"/>
      <c r="C262" s="89"/>
    </row>
    <row r="263" spans="1:3" ht="13" x14ac:dyDescent="0.15">
      <c r="A263" s="107"/>
      <c r="C263" s="89"/>
    </row>
    <row r="264" spans="1:3" ht="13" x14ac:dyDescent="0.15">
      <c r="A264" s="107"/>
      <c r="C264" s="89"/>
    </row>
    <row r="265" spans="1:3" ht="13" x14ac:dyDescent="0.15">
      <c r="A265" s="107"/>
      <c r="C265" s="89"/>
    </row>
    <row r="266" spans="1:3" ht="13" x14ac:dyDescent="0.15">
      <c r="A266" s="107"/>
      <c r="C266" s="89"/>
    </row>
    <row r="267" spans="1:3" ht="13" x14ac:dyDescent="0.15">
      <c r="A267" s="107"/>
      <c r="C267" s="89"/>
    </row>
    <row r="268" spans="1:3" ht="13" x14ac:dyDescent="0.15">
      <c r="A268" s="107"/>
      <c r="C268" s="89"/>
    </row>
    <row r="269" spans="1:3" ht="13" x14ac:dyDescent="0.15">
      <c r="A269" s="107"/>
      <c r="C269" s="89"/>
    </row>
    <row r="270" spans="1:3" ht="13" x14ac:dyDescent="0.15">
      <c r="A270" s="107"/>
      <c r="C270" s="89"/>
    </row>
    <row r="271" spans="1:3" ht="13" x14ac:dyDescent="0.15">
      <c r="A271" s="107"/>
      <c r="C271" s="89"/>
    </row>
    <row r="272" spans="1:3" ht="13" x14ac:dyDescent="0.15">
      <c r="A272" s="107"/>
      <c r="C272" s="89"/>
    </row>
    <row r="273" spans="1:3" ht="13" x14ac:dyDescent="0.15">
      <c r="A273" s="107"/>
      <c r="C273" s="89"/>
    </row>
    <row r="274" spans="1:3" ht="13" x14ac:dyDescent="0.15">
      <c r="A274" s="107"/>
      <c r="C274" s="89"/>
    </row>
    <row r="275" spans="1:3" ht="13" x14ac:dyDescent="0.15">
      <c r="A275" s="107"/>
      <c r="C275" s="89"/>
    </row>
    <row r="276" spans="1:3" ht="13" x14ac:dyDescent="0.15">
      <c r="A276" s="107"/>
      <c r="C276" s="89"/>
    </row>
    <row r="277" spans="1:3" ht="13" x14ac:dyDescent="0.15">
      <c r="A277" s="107"/>
      <c r="C277" s="89"/>
    </row>
    <row r="278" spans="1:3" ht="13" x14ac:dyDescent="0.15">
      <c r="A278" s="107"/>
      <c r="C278" s="89"/>
    </row>
    <row r="279" spans="1:3" ht="13" x14ac:dyDescent="0.15">
      <c r="A279" s="107"/>
      <c r="C279" s="89"/>
    </row>
    <row r="280" spans="1:3" ht="13" x14ac:dyDescent="0.15">
      <c r="A280" s="107"/>
      <c r="C280" s="89"/>
    </row>
    <row r="281" spans="1:3" ht="13" x14ac:dyDescent="0.15">
      <c r="A281" s="107"/>
      <c r="C281" s="89"/>
    </row>
    <row r="282" spans="1:3" ht="13" x14ac:dyDescent="0.15">
      <c r="A282" s="107"/>
      <c r="C282" s="89"/>
    </row>
    <row r="283" spans="1:3" ht="13" x14ac:dyDescent="0.15">
      <c r="A283" s="107"/>
      <c r="C283" s="89"/>
    </row>
    <row r="284" spans="1:3" ht="13" x14ac:dyDescent="0.15">
      <c r="A284" s="107"/>
      <c r="C284" s="89"/>
    </row>
    <row r="285" spans="1:3" ht="13" x14ac:dyDescent="0.15">
      <c r="A285" s="107"/>
      <c r="C285" s="89"/>
    </row>
    <row r="286" spans="1:3" ht="13" x14ac:dyDescent="0.15">
      <c r="A286" s="107"/>
      <c r="C286" s="89"/>
    </row>
    <row r="287" spans="1:3" ht="13" x14ac:dyDescent="0.15">
      <c r="A287" s="107"/>
      <c r="C287" s="89"/>
    </row>
    <row r="288" spans="1:3" ht="13" x14ac:dyDescent="0.15">
      <c r="A288" s="107"/>
      <c r="C288" s="89"/>
    </row>
    <row r="289" spans="1:3" ht="13" x14ac:dyDescent="0.15">
      <c r="A289" s="107"/>
      <c r="C289" s="89"/>
    </row>
    <row r="290" spans="1:3" ht="13" x14ac:dyDescent="0.15">
      <c r="A290" s="107"/>
      <c r="C290" s="89"/>
    </row>
    <row r="291" spans="1:3" ht="13" x14ac:dyDescent="0.15">
      <c r="A291" s="107"/>
      <c r="C291" s="89"/>
    </row>
    <row r="292" spans="1:3" ht="13" x14ac:dyDescent="0.15">
      <c r="A292" s="107"/>
      <c r="C292" s="89"/>
    </row>
    <row r="293" spans="1:3" ht="13" x14ac:dyDescent="0.15">
      <c r="A293" s="107"/>
      <c r="C293" s="89"/>
    </row>
    <row r="294" spans="1:3" ht="13" x14ac:dyDescent="0.15">
      <c r="A294" s="107"/>
      <c r="C294" s="89"/>
    </row>
    <row r="295" spans="1:3" ht="13" x14ac:dyDescent="0.15">
      <c r="A295" s="107"/>
      <c r="C295" s="89"/>
    </row>
    <row r="296" spans="1:3" ht="13" x14ac:dyDescent="0.15">
      <c r="A296" s="107"/>
      <c r="C296" s="89"/>
    </row>
    <row r="297" spans="1:3" ht="13" x14ac:dyDescent="0.15">
      <c r="A297" s="107"/>
      <c r="C297" s="89"/>
    </row>
    <row r="298" spans="1:3" ht="13" x14ac:dyDescent="0.15">
      <c r="A298" s="107"/>
      <c r="C298" s="89"/>
    </row>
    <row r="299" spans="1:3" ht="13" x14ac:dyDescent="0.15">
      <c r="A299" s="107"/>
      <c r="C299" s="89"/>
    </row>
    <row r="300" spans="1:3" ht="13" x14ac:dyDescent="0.15">
      <c r="A300" s="107"/>
      <c r="C300" s="89"/>
    </row>
    <row r="301" spans="1:3" ht="13" x14ac:dyDescent="0.15">
      <c r="A301" s="107"/>
      <c r="C301" s="89"/>
    </row>
    <row r="302" spans="1:3" ht="13" x14ac:dyDescent="0.15">
      <c r="A302" s="107"/>
      <c r="C302" s="89"/>
    </row>
    <row r="303" spans="1:3" ht="13" x14ac:dyDescent="0.15">
      <c r="A303" s="107"/>
      <c r="C303" s="89"/>
    </row>
    <row r="304" spans="1:3" ht="13" x14ac:dyDescent="0.15">
      <c r="A304" s="107"/>
      <c r="C304" s="89"/>
    </row>
    <row r="305" spans="1:3" ht="13" x14ac:dyDescent="0.15">
      <c r="A305" s="107"/>
      <c r="C305" s="89"/>
    </row>
    <row r="306" spans="1:3" ht="13" x14ac:dyDescent="0.15">
      <c r="A306" s="107"/>
      <c r="C306" s="89"/>
    </row>
    <row r="307" spans="1:3" ht="13" x14ac:dyDescent="0.15">
      <c r="A307" s="107"/>
      <c r="C307" s="89"/>
    </row>
    <row r="308" spans="1:3" ht="13" x14ac:dyDescent="0.15">
      <c r="A308" s="107"/>
      <c r="C308" s="89"/>
    </row>
    <row r="309" spans="1:3" ht="13" x14ac:dyDescent="0.15">
      <c r="A309" s="107"/>
      <c r="C309" s="89"/>
    </row>
    <row r="310" spans="1:3" ht="13" x14ac:dyDescent="0.15">
      <c r="A310" s="107"/>
      <c r="C310" s="89"/>
    </row>
    <row r="311" spans="1:3" ht="13" x14ac:dyDescent="0.15">
      <c r="A311" s="107"/>
      <c r="C311" s="89"/>
    </row>
    <row r="312" spans="1:3" ht="13" x14ac:dyDescent="0.15">
      <c r="A312" s="107"/>
      <c r="C312" s="89"/>
    </row>
    <row r="313" spans="1:3" ht="13" x14ac:dyDescent="0.15">
      <c r="A313" s="107"/>
      <c r="C313" s="89"/>
    </row>
    <row r="314" spans="1:3" ht="13" x14ac:dyDescent="0.15">
      <c r="A314" s="107"/>
      <c r="C314" s="89"/>
    </row>
    <row r="315" spans="1:3" ht="13" x14ac:dyDescent="0.15">
      <c r="A315" s="107"/>
      <c r="C315" s="89"/>
    </row>
    <row r="316" spans="1:3" ht="13" x14ac:dyDescent="0.15">
      <c r="A316" s="107"/>
      <c r="C316" s="89"/>
    </row>
    <row r="317" spans="1:3" ht="13" x14ac:dyDescent="0.15">
      <c r="A317" s="107"/>
      <c r="C317" s="89"/>
    </row>
    <row r="318" spans="1:3" ht="13" x14ac:dyDescent="0.15">
      <c r="A318" s="107"/>
      <c r="C318" s="89"/>
    </row>
    <row r="319" spans="1:3" ht="13" x14ac:dyDescent="0.15">
      <c r="A319" s="107"/>
      <c r="C319" s="89"/>
    </row>
    <row r="320" spans="1:3" ht="13" x14ac:dyDescent="0.15">
      <c r="A320" s="107"/>
      <c r="C320" s="89"/>
    </row>
    <row r="321" spans="1:3" ht="13" x14ac:dyDescent="0.15">
      <c r="A321" s="107"/>
      <c r="C321" s="89"/>
    </row>
    <row r="322" spans="1:3" ht="13" x14ac:dyDescent="0.15">
      <c r="A322" s="107"/>
      <c r="C322" s="89"/>
    </row>
    <row r="323" spans="1:3" ht="13" x14ac:dyDescent="0.15">
      <c r="A323" s="107"/>
      <c r="C323" s="89"/>
    </row>
    <row r="324" spans="1:3" ht="13" x14ac:dyDescent="0.15">
      <c r="A324" s="107"/>
      <c r="C324" s="89"/>
    </row>
    <row r="325" spans="1:3" ht="13" x14ac:dyDescent="0.15">
      <c r="A325" s="107"/>
      <c r="C325" s="89"/>
    </row>
    <row r="326" spans="1:3" ht="13" x14ac:dyDescent="0.15">
      <c r="A326" s="107"/>
      <c r="C326" s="89"/>
    </row>
    <row r="327" spans="1:3" ht="13" x14ac:dyDescent="0.15">
      <c r="A327" s="107"/>
      <c r="C327" s="89"/>
    </row>
    <row r="328" spans="1:3" ht="13" x14ac:dyDescent="0.15">
      <c r="A328" s="107"/>
      <c r="C328" s="89"/>
    </row>
    <row r="329" spans="1:3" ht="13" x14ac:dyDescent="0.15">
      <c r="A329" s="107"/>
      <c r="C329" s="89"/>
    </row>
    <row r="330" spans="1:3" ht="13" x14ac:dyDescent="0.15">
      <c r="A330" s="107"/>
      <c r="C330" s="89"/>
    </row>
    <row r="331" spans="1:3" ht="13" x14ac:dyDescent="0.15">
      <c r="A331" s="107"/>
      <c r="C331" s="89"/>
    </row>
    <row r="332" spans="1:3" ht="13" x14ac:dyDescent="0.15">
      <c r="A332" s="107"/>
      <c r="C332" s="89"/>
    </row>
    <row r="333" spans="1:3" ht="13" x14ac:dyDescent="0.15">
      <c r="A333" s="107"/>
      <c r="C333" s="89"/>
    </row>
    <row r="334" spans="1:3" ht="13" x14ac:dyDescent="0.15">
      <c r="A334" s="107"/>
      <c r="C334" s="89"/>
    </row>
    <row r="335" spans="1:3" ht="13" x14ac:dyDescent="0.15">
      <c r="A335" s="107"/>
      <c r="C335" s="89"/>
    </row>
    <row r="336" spans="1:3" ht="13" x14ac:dyDescent="0.15">
      <c r="A336" s="107"/>
      <c r="C336" s="89"/>
    </row>
    <row r="337" spans="1:3" ht="13" x14ac:dyDescent="0.15">
      <c r="A337" s="107"/>
      <c r="C337" s="89"/>
    </row>
    <row r="338" spans="1:3" ht="13" x14ac:dyDescent="0.15">
      <c r="A338" s="107"/>
      <c r="C338" s="89"/>
    </row>
    <row r="339" spans="1:3" ht="13" x14ac:dyDescent="0.15">
      <c r="A339" s="107"/>
      <c r="C339" s="89"/>
    </row>
    <row r="340" spans="1:3" ht="13" x14ac:dyDescent="0.15">
      <c r="A340" s="107"/>
      <c r="C340" s="89"/>
    </row>
    <row r="341" spans="1:3" ht="13" x14ac:dyDescent="0.15">
      <c r="A341" s="107"/>
      <c r="C341" s="89"/>
    </row>
    <row r="342" spans="1:3" ht="13" x14ac:dyDescent="0.15">
      <c r="A342" s="107"/>
      <c r="C342" s="89"/>
    </row>
    <row r="343" spans="1:3" ht="13" x14ac:dyDescent="0.15">
      <c r="A343" s="107"/>
      <c r="C343" s="89"/>
    </row>
    <row r="344" spans="1:3" ht="13" x14ac:dyDescent="0.15">
      <c r="A344" s="107"/>
      <c r="C344" s="89"/>
    </row>
    <row r="345" spans="1:3" ht="13" x14ac:dyDescent="0.15">
      <c r="A345" s="107"/>
      <c r="C345" s="89"/>
    </row>
    <row r="346" spans="1:3" ht="13" x14ac:dyDescent="0.15">
      <c r="A346" s="107"/>
      <c r="C346" s="89"/>
    </row>
    <row r="347" spans="1:3" ht="13" x14ac:dyDescent="0.15">
      <c r="A347" s="107"/>
      <c r="C347" s="89"/>
    </row>
    <row r="348" spans="1:3" ht="13" x14ac:dyDescent="0.15">
      <c r="A348" s="107"/>
      <c r="C348" s="89"/>
    </row>
    <row r="349" spans="1:3" ht="13" x14ac:dyDescent="0.15">
      <c r="A349" s="107"/>
      <c r="C349" s="89"/>
    </row>
    <row r="350" spans="1:3" ht="13" x14ac:dyDescent="0.15">
      <c r="A350" s="107"/>
      <c r="C350" s="89"/>
    </row>
    <row r="351" spans="1:3" ht="13" x14ac:dyDescent="0.15">
      <c r="A351" s="107"/>
      <c r="C351" s="89"/>
    </row>
    <row r="352" spans="1:3" ht="13" x14ac:dyDescent="0.15">
      <c r="A352" s="107"/>
      <c r="C352" s="89"/>
    </row>
    <row r="353" spans="1:3" ht="13" x14ac:dyDescent="0.15">
      <c r="A353" s="107"/>
      <c r="C353" s="89"/>
    </row>
    <row r="354" spans="1:3" ht="13" x14ac:dyDescent="0.15">
      <c r="A354" s="107"/>
      <c r="C354" s="89"/>
    </row>
    <row r="355" spans="1:3" ht="13" x14ac:dyDescent="0.15">
      <c r="A355" s="107"/>
      <c r="C355" s="89"/>
    </row>
    <row r="356" spans="1:3" ht="13" x14ac:dyDescent="0.15">
      <c r="A356" s="107"/>
      <c r="C356" s="89"/>
    </row>
    <row r="357" spans="1:3" ht="13" x14ac:dyDescent="0.15">
      <c r="A357" s="107"/>
      <c r="C357" s="89"/>
    </row>
    <row r="358" spans="1:3" ht="13" x14ac:dyDescent="0.15">
      <c r="A358" s="107"/>
      <c r="C358" s="89"/>
    </row>
    <row r="359" spans="1:3" ht="13" x14ac:dyDescent="0.15">
      <c r="A359" s="107"/>
      <c r="C359" s="89"/>
    </row>
    <row r="360" spans="1:3" ht="13" x14ac:dyDescent="0.15">
      <c r="A360" s="107"/>
      <c r="C360" s="89"/>
    </row>
    <row r="361" spans="1:3" ht="13" x14ac:dyDescent="0.15">
      <c r="A361" s="107"/>
      <c r="C361" s="89"/>
    </row>
    <row r="362" spans="1:3" ht="13" x14ac:dyDescent="0.15">
      <c r="A362" s="107"/>
      <c r="C362" s="89"/>
    </row>
    <row r="363" spans="1:3" ht="13" x14ac:dyDescent="0.15">
      <c r="A363" s="107"/>
      <c r="C363" s="89"/>
    </row>
    <row r="364" spans="1:3" ht="13" x14ac:dyDescent="0.15">
      <c r="A364" s="107"/>
      <c r="C364" s="89"/>
    </row>
    <row r="365" spans="1:3" ht="13" x14ac:dyDescent="0.15">
      <c r="A365" s="107"/>
      <c r="C365" s="89"/>
    </row>
    <row r="366" spans="1:3" ht="13" x14ac:dyDescent="0.15">
      <c r="A366" s="107"/>
      <c r="C366" s="89"/>
    </row>
    <row r="367" spans="1:3" ht="13" x14ac:dyDescent="0.15">
      <c r="A367" s="107"/>
      <c r="C367" s="89"/>
    </row>
    <row r="368" spans="1:3" ht="13" x14ac:dyDescent="0.15">
      <c r="A368" s="107"/>
      <c r="C368" s="89"/>
    </row>
    <row r="369" spans="1:3" ht="13" x14ac:dyDescent="0.15">
      <c r="A369" s="107"/>
      <c r="C369" s="89"/>
    </row>
    <row r="370" spans="1:3" ht="13" x14ac:dyDescent="0.15">
      <c r="A370" s="107"/>
      <c r="C370" s="89"/>
    </row>
    <row r="371" spans="1:3" ht="13" x14ac:dyDescent="0.15">
      <c r="A371" s="107"/>
      <c r="C371" s="89"/>
    </row>
    <row r="372" spans="1:3" ht="13" x14ac:dyDescent="0.15">
      <c r="A372" s="107"/>
      <c r="C372" s="89"/>
    </row>
    <row r="373" spans="1:3" ht="13" x14ac:dyDescent="0.15">
      <c r="A373" s="107"/>
      <c r="C373" s="89"/>
    </row>
    <row r="374" spans="1:3" ht="13" x14ac:dyDescent="0.15">
      <c r="A374" s="107"/>
      <c r="C374" s="89"/>
    </row>
    <row r="375" spans="1:3" ht="13" x14ac:dyDescent="0.15">
      <c r="A375" s="107"/>
      <c r="C375" s="89"/>
    </row>
    <row r="376" spans="1:3" ht="13" x14ac:dyDescent="0.15">
      <c r="A376" s="107"/>
      <c r="C376" s="89"/>
    </row>
    <row r="377" spans="1:3" ht="13" x14ac:dyDescent="0.15">
      <c r="A377" s="107"/>
      <c r="C377" s="89"/>
    </row>
    <row r="378" spans="1:3" ht="13" x14ac:dyDescent="0.15">
      <c r="A378" s="107"/>
      <c r="C378" s="89"/>
    </row>
    <row r="379" spans="1:3" ht="13" x14ac:dyDescent="0.15">
      <c r="A379" s="107"/>
      <c r="C379" s="89"/>
    </row>
    <row r="380" spans="1:3" ht="13" x14ac:dyDescent="0.15">
      <c r="A380" s="107"/>
      <c r="C380" s="89"/>
    </row>
    <row r="381" spans="1:3" ht="13" x14ac:dyDescent="0.15">
      <c r="A381" s="107"/>
      <c r="C381" s="89"/>
    </row>
    <row r="382" spans="1:3" ht="13" x14ac:dyDescent="0.15">
      <c r="A382" s="107"/>
      <c r="C382" s="89"/>
    </row>
    <row r="383" spans="1:3" ht="13" x14ac:dyDescent="0.15">
      <c r="A383" s="107"/>
      <c r="C383" s="89"/>
    </row>
    <row r="384" spans="1:3" ht="13" x14ac:dyDescent="0.15">
      <c r="A384" s="107"/>
      <c r="C384" s="89"/>
    </row>
    <row r="385" spans="1:3" ht="13" x14ac:dyDescent="0.15">
      <c r="A385" s="107"/>
      <c r="C385" s="89"/>
    </row>
    <row r="386" spans="1:3" ht="13" x14ac:dyDescent="0.15">
      <c r="A386" s="107"/>
      <c r="C386" s="89"/>
    </row>
    <row r="387" spans="1:3" ht="13" x14ac:dyDescent="0.15">
      <c r="A387" s="107"/>
      <c r="C387" s="89"/>
    </row>
    <row r="388" spans="1:3" ht="13" x14ac:dyDescent="0.15">
      <c r="A388" s="107"/>
      <c r="C388" s="89"/>
    </row>
    <row r="389" spans="1:3" ht="13" x14ac:dyDescent="0.15">
      <c r="A389" s="107"/>
      <c r="C389" s="89"/>
    </row>
    <row r="390" spans="1:3" ht="13" x14ac:dyDescent="0.15">
      <c r="A390" s="107"/>
      <c r="C390" s="89"/>
    </row>
    <row r="391" spans="1:3" ht="13" x14ac:dyDescent="0.15">
      <c r="A391" s="107"/>
      <c r="C391" s="89"/>
    </row>
    <row r="392" spans="1:3" ht="13" x14ac:dyDescent="0.15">
      <c r="A392" s="107"/>
      <c r="C392" s="89"/>
    </row>
    <row r="393" spans="1:3" ht="13" x14ac:dyDescent="0.15">
      <c r="A393" s="107"/>
      <c r="C393" s="89"/>
    </row>
    <row r="394" spans="1:3" ht="13" x14ac:dyDescent="0.15">
      <c r="A394" s="107"/>
      <c r="C394" s="89"/>
    </row>
    <row r="395" spans="1:3" ht="13" x14ac:dyDescent="0.15">
      <c r="A395" s="107"/>
      <c r="C395" s="89"/>
    </row>
    <row r="396" spans="1:3" ht="13" x14ac:dyDescent="0.15">
      <c r="A396" s="107"/>
      <c r="C396" s="89"/>
    </row>
    <row r="397" spans="1:3" ht="13" x14ac:dyDescent="0.15">
      <c r="A397" s="107"/>
      <c r="C397" s="89"/>
    </row>
    <row r="398" spans="1:3" ht="13" x14ac:dyDescent="0.15">
      <c r="A398" s="107"/>
      <c r="C398" s="89"/>
    </row>
    <row r="399" spans="1:3" ht="13" x14ac:dyDescent="0.15">
      <c r="A399" s="107"/>
      <c r="C399" s="89"/>
    </row>
    <row r="400" spans="1:3" ht="13" x14ac:dyDescent="0.15">
      <c r="A400" s="107"/>
      <c r="C400" s="89"/>
    </row>
    <row r="401" spans="1:3" ht="13" x14ac:dyDescent="0.15">
      <c r="A401" s="107"/>
      <c r="C401" s="89"/>
    </row>
    <row r="402" spans="1:3" ht="13" x14ac:dyDescent="0.15">
      <c r="A402" s="107"/>
      <c r="C402" s="89"/>
    </row>
    <row r="403" spans="1:3" ht="13" x14ac:dyDescent="0.15">
      <c r="A403" s="107"/>
      <c r="C403" s="89"/>
    </row>
    <row r="404" spans="1:3" ht="13" x14ac:dyDescent="0.15">
      <c r="A404" s="107"/>
      <c r="C404" s="89"/>
    </row>
    <row r="405" spans="1:3" ht="13" x14ac:dyDescent="0.15">
      <c r="A405" s="107"/>
      <c r="C405" s="89"/>
    </row>
    <row r="406" spans="1:3" ht="13" x14ac:dyDescent="0.15">
      <c r="A406" s="107"/>
      <c r="C406" s="89"/>
    </row>
    <row r="407" spans="1:3" ht="13" x14ac:dyDescent="0.15">
      <c r="A407" s="107"/>
      <c r="C407" s="89"/>
    </row>
    <row r="408" spans="1:3" ht="13" x14ac:dyDescent="0.15">
      <c r="A408" s="107"/>
      <c r="C408" s="89"/>
    </row>
    <row r="409" spans="1:3" ht="13" x14ac:dyDescent="0.15">
      <c r="A409" s="107"/>
      <c r="C409" s="89"/>
    </row>
    <row r="410" spans="1:3" ht="13" x14ac:dyDescent="0.15">
      <c r="A410" s="107"/>
      <c r="C410" s="89"/>
    </row>
    <row r="411" spans="1:3" ht="13" x14ac:dyDescent="0.15">
      <c r="A411" s="107"/>
      <c r="C411" s="89"/>
    </row>
    <row r="412" spans="1:3" ht="13" x14ac:dyDescent="0.15">
      <c r="A412" s="107"/>
      <c r="C412" s="89"/>
    </row>
    <row r="413" spans="1:3" ht="13" x14ac:dyDescent="0.15">
      <c r="A413" s="107"/>
      <c r="C413" s="89"/>
    </row>
    <row r="414" spans="1:3" ht="13" x14ac:dyDescent="0.15">
      <c r="A414" s="107"/>
      <c r="C414" s="89"/>
    </row>
    <row r="415" spans="1:3" ht="13" x14ac:dyDescent="0.15">
      <c r="A415" s="107"/>
      <c r="C415" s="89"/>
    </row>
    <row r="416" spans="1:3" ht="13" x14ac:dyDescent="0.15">
      <c r="A416" s="107"/>
      <c r="C416" s="89"/>
    </row>
    <row r="417" spans="1:3" ht="13" x14ac:dyDescent="0.15">
      <c r="A417" s="107"/>
      <c r="C417" s="89"/>
    </row>
    <row r="418" spans="1:3" ht="13" x14ac:dyDescent="0.15">
      <c r="A418" s="107"/>
      <c r="C418" s="89"/>
    </row>
    <row r="419" spans="1:3" ht="13" x14ac:dyDescent="0.15">
      <c r="A419" s="107"/>
      <c r="C419" s="89"/>
    </row>
    <row r="420" spans="1:3" ht="13" x14ac:dyDescent="0.15">
      <c r="A420" s="107"/>
      <c r="C420" s="89"/>
    </row>
    <row r="421" spans="1:3" ht="13" x14ac:dyDescent="0.15">
      <c r="A421" s="107"/>
      <c r="C421" s="89"/>
    </row>
    <row r="422" spans="1:3" ht="13" x14ac:dyDescent="0.15">
      <c r="A422" s="107"/>
      <c r="C422" s="89"/>
    </row>
    <row r="423" spans="1:3" ht="13" x14ac:dyDescent="0.15">
      <c r="A423" s="107"/>
      <c r="C423" s="89"/>
    </row>
    <row r="424" spans="1:3" ht="13" x14ac:dyDescent="0.15">
      <c r="A424" s="107"/>
      <c r="C424" s="89"/>
    </row>
    <row r="425" spans="1:3" ht="13" x14ac:dyDescent="0.15">
      <c r="A425" s="107"/>
      <c r="C425" s="89"/>
    </row>
    <row r="426" spans="1:3" ht="13" x14ac:dyDescent="0.15">
      <c r="A426" s="107"/>
      <c r="C426" s="89"/>
    </row>
    <row r="427" spans="1:3" ht="13" x14ac:dyDescent="0.15">
      <c r="A427" s="107"/>
      <c r="C427" s="89"/>
    </row>
    <row r="428" spans="1:3" ht="13" x14ac:dyDescent="0.15">
      <c r="A428" s="107"/>
      <c r="C428" s="89"/>
    </row>
    <row r="429" spans="1:3" ht="13" x14ac:dyDescent="0.15">
      <c r="A429" s="107"/>
      <c r="C429" s="89"/>
    </row>
    <row r="430" spans="1:3" ht="13" x14ac:dyDescent="0.15">
      <c r="A430" s="107"/>
      <c r="C430" s="89"/>
    </row>
    <row r="431" spans="1:3" ht="13" x14ac:dyDescent="0.15">
      <c r="A431" s="107"/>
      <c r="C431" s="89"/>
    </row>
    <row r="432" spans="1:3" ht="13" x14ac:dyDescent="0.15">
      <c r="A432" s="107"/>
      <c r="C432" s="89"/>
    </row>
    <row r="433" spans="1:3" ht="13" x14ac:dyDescent="0.15">
      <c r="A433" s="107"/>
      <c r="C433" s="89"/>
    </row>
    <row r="434" spans="1:3" ht="13" x14ac:dyDescent="0.15">
      <c r="A434" s="107"/>
      <c r="C434" s="89"/>
    </row>
    <row r="435" spans="1:3" ht="13" x14ac:dyDescent="0.15">
      <c r="A435" s="107"/>
      <c r="C435" s="89"/>
    </row>
    <row r="436" spans="1:3" ht="13" x14ac:dyDescent="0.15">
      <c r="A436" s="107"/>
      <c r="C436" s="89"/>
    </row>
    <row r="437" spans="1:3" ht="13" x14ac:dyDescent="0.15">
      <c r="A437" s="107"/>
      <c r="C437" s="89"/>
    </row>
    <row r="438" spans="1:3" ht="13" x14ac:dyDescent="0.15">
      <c r="A438" s="107"/>
      <c r="C438" s="89"/>
    </row>
    <row r="439" spans="1:3" ht="13" x14ac:dyDescent="0.15">
      <c r="A439" s="107"/>
      <c r="C439" s="89"/>
    </row>
    <row r="440" spans="1:3" ht="13" x14ac:dyDescent="0.15">
      <c r="A440" s="107"/>
      <c r="C440" s="89"/>
    </row>
    <row r="441" spans="1:3" ht="13" x14ac:dyDescent="0.15">
      <c r="A441" s="107"/>
      <c r="C441" s="89"/>
    </row>
    <row r="442" spans="1:3" ht="13" x14ac:dyDescent="0.15">
      <c r="A442" s="107"/>
      <c r="C442" s="89"/>
    </row>
    <row r="443" spans="1:3" ht="13" x14ac:dyDescent="0.15">
      <c r="A443" s="107"/>
      <c r="C443" s="89"/>
    </row>
    <row r="444" spans="1:3" ht="13" x14ac:dyDescent="0.15">
      <c r="A444" s="107"/>
      <c r="C444" s="89"/>
    </row>
    <row r="445" spans="1:3" ht="13" x14ac:dyDescent="0.15">
      <c r="A445" s="107"/>
      <c r="C445" s="89"/>
    </row>
    <row r="446" spans="1:3" ht="13" x14ac:dyDescent="0.15">
      <c r="A446" s="107"/>
      <c r="C446" s="89"/>
    </row>
    <row r="447" spans="1:3" ht="13" x14ac:dyDescent="0.15">
      <c r="A447" s="107"/>
      <c r="C447" s="89"/>
    </row>
    <row r="448" spans="1:3" ht="13" x14ac:dyDescent="0.15">
      <c r="A448" s="107"/>
      <c r="C448" s="89"/>
    </row>
    <row r="449" spans="1:3" ht="13" x14ac:dyDescent="0.15">
      <c r="A449" s="107"/>
      <c r="C449" s="89"/>
    </row>
    <row r="450" spans="1:3" ht="13" x14ac:dyDescent="0.15">
      <c r="A450" s="107"/>
      <c r="C450" s="89"/>
    </row>
    <row r="451" spans="1:3" ht="13" x14ac:dyDescent="0.15">
      <c r="A451" s="107"/>
      <c r="C451" s="89"/>
    </row>
    <row r="452" spans="1:3" ht="13" x14ac:dyDescent="0.15">
      <c r="A452" s="107"/>
      <c r="C452" s="89"/>
    </row>
    <row r="453" spans="1:3" ht="13" x14ac:dyDescent="0.15">
      <c r="A453" s="107"/>
      <c r="C453" s="89"/>
    </row>
    <row r="454" spans="1:3" ht="13" x14ac:dyDescent="0.15">
      <c r="A454" s="107"/>
      <c r="C454" s="89"/>
    </row>
    <row r="455" spans="1:3" ht="13" x14ac:dyDescent="0.15">
      <c r="A455" s="107"/>
      <c r="C455" s="89"/>
    </row>
    <row r="456" spans="1:3" ht="13" x14ac:dyDescent="0.15">
      <c r="A456" s="107"/>
      <c r="C456" s="89"/>
    </row>
    <row r="457" spans="1:3" ht="13" x14ac:dyDescent="0.15">
      <c r="A457" s="107"/>
      <c r="C457" s="89"/>
    </row>
    <row r="458" spans="1:3" ht="13" x14ac:dyDescent="0.15">
      <c r="A458" s="107"/>
      <c r="C458" s="89"/>
    </row>
    <row r="459" spans="1:3" ht="13" x14ac:dyDescent="0.15">
      <c r="A459" s="107"/>
      <c r="C459" s="89"/>
    </row>
    <row r="460" spans="1:3" ht="13" x14ac:dyDescent="0.15">
      <c r="A460" s="107"/>
      <c r="C460" s="89"/>
    </row>
    <row r="461" spans="1:3" ht="13" x14ac:dyDescent="0.15">
      <c r="A461" s="107"/>
      <c r="C461" s="89"/>
    </row>
    <row r="462" spans="1:3" ht="13" x14ac:dyDescent="0.15">
      <c r="A462" s="107"/>
      <c r="C462" s="89"/>
    </row>
    <row r="463" spans="1:3" ht="13" x14ac:dyDescent="0.15">
      <c r="A463" s="107"/>
      <c r="C463" s="89"/>
    </row>
    <row r="464" spans="1:3" ht="13" x14ac:dyDescent="0.15">
      <c r="A464" s="107"/>
      <c r="C464" s="89"/>
    </row>
    <row r="465" spans="1:3" ht="13" x14ac:dyDescent="0.15">
      <c r="A465" s="107"/>
      <c r="C465" s="89"/>
    </row>
    <row r="466" spans="1:3" ht="13" x14ac:dyDescent="0.15">
      <c r="A466" s="107"/>
      <c r="C466" s="89"/>
    </row>
    <row r="467" spans="1:3" ht="13" x14ac:dyDescent="0.15">
      <c r="A467" s="107"/>
      <c r="C467" s="89"/>
    </row>
    <row r="468" spans="1:3" ht="13" x14ac:dyDescent="0.15">
      <c r="A468" s="107"/>
      <c r="C468" s="89"/>
    </row>
    <row r="469" spans="1:3" ht="13" x14ac:dyDescent="0.15">
      <c r="A469" s="107"/>
      <c r="C469" s="89"/>
    </row>
    <row r="470" spans="1:3" ht="13" x14ac:dyDescent="0.15">
      <c r="A470" s="107"/>
      <c r="C470" s="89"/>
    </row>
    <row r="471" spans="1:3" ht="13" x14ac:dyDescent="0.15">
      <c r="A471" s="107"/>
      <c r="C471" s="89"/>
    </row>
    <row r="472" spans="1:3" ht="13" x14ac:dyDescent="0.15">
      <c r="A472" s="107"/>
      <c r="C472" s="89"/>
    </row>
    <row r="473" spans="1:3" ht="13" x14ac:dyDescent="0.15">
      <c r="A473" s="107"/>
      <c r="C473" s="89"/>
    </row>
    <row r="474" spans="1:3" ht="13" x14ac:dyDescent="0.15">
      <c r="A474" s="107"/>
      <c r="C474" s="89"/>
    </row>
    <row r="475" spans="1:3" ht="13" x14ac:dyDescent="0.15">
      <c r="A475" s="107"/>
      <c r="C475" s="89"/>
    </row>
    <row r="476" spans="1:3" ht="13" x14ac:dyDescent="0.15">
      <c r="A476" s="107"/>
      <c r="C476" s="89"/>
    </row>
    <row r="477" spans="1:3" ht="13" x14ac:dyDescent="0.15">
      <c r="A477" s="107"/>
      <c r="C477" s="89"/>
    </row>
    <row r="478" spans="1:3" ht="13" x14ac:dyDescent="0.15">
      <c r="A478" s="107"/>
      <c r="C478" s="89"/>
    </row>
    <row r="479" spans="1:3" ht="13" x14ac:dyDescent="0.15">
      <c r="A479" s="107"/>
      <c r="C479" s="89"/>
    </row>
    <row r="480" spans="1:3" ht="13" x14ac:dyDescent="0.15">
      <c r="A480" s="107"/>
      <c r="C480" s="89"/>
    </row>
    <row r="481" spans="1:3" ht="13" x14ac:dyDescent="0.15">
      <c r="A481" s="107"/>
      <c r="C481" s="89"/>
    </row>
    <row r="482" spans="1:3" ht="13" x14ac:dyDescent="0.15">
      <c r="A482" s="107"/>
      <c r="C482" s="89"/>
    </row>
    <row r="483" spans="1:3" ht="13" x14ac:dyDescent="0.15">
      <c r="A483" s="107"/>
      <c r="C483" s="89"/>
    </row>
    <row r="484" spans="1:3" ht="13" x14ac:dyDescent="0.15">
      <c r="A484" s="107"/>
      <c r="C484" s="89"/>
    </row>
    <row r="485" spans="1:3" ht="13" x14ac:dyDescent="0.15">
      <c r="A485" s="107"/>
      <c r="C485" s="89"/>
    </row>
    <row r="486" spans="1:3" ht="13" x14ac:dyDescent="0.15">
      <c r="A486" s="107"/>
      <c r="C486" s="89"/>
    </row>
    <row r="487" spans="1:3" ht="13" x14ac:dyDescent="0.15">
      <c r="A487" s="107"/>
      <c r="C487" s="89"/>
    </row>
    <row r="488" spans="1:3" ht="13" x14ac:dyDescent="0.15">
      <c r="A488" s="107"/>
      <c r="C488" s="89"/>
    </row>
    <row r="489" spans="1:3" ht="13" x14ac:dyDescent="0.15">
      <c r="A489" s="107"/>
      <c r="C489" s="89"/>
    </row>
    <row r="490" spans="1:3" ht="13" x14ac:dyDescent="0.15">
      <c r="A490" s="107"/>
      <c r="C490" s="89"/>
    </row>
    <row r="491" spans="1:3" ht="13" x14ac:dyDescent="0.15">
      <c r="A491" s="107"/>
      <c r="C491" s="89"/>
    </row>
    <row r="492" spans="1:3" ht="13" x14ac:dyDescent="0.15">
      <c r="A492" s="107"/>
      <c r="C492" s="89"/>
    </row>
    <row r="493" spans="1:3" ht="13" x14ac:dyDescent="0.15">
      <c r="A493" s="107"/>
      <c r="C493" s="89"/>
    </row>
    <row r="494" spans="1:3" ht="13" x14ac:dyDescent="0.15">
      <c r="A494" s="107"/>
      <c r="C494" s="89"/>
    </row>
    <row r="495" spans="1:3" ht="13" x14ac:dyDescent="0.15">
      <c r="A495" s="107"/>
      <c r="C495" s="89"/>
    </row>
    <row r="496" spans="1:3" ht="13" x14ac:dyDescent="0.15">
      <c r="A496" s="107"/>
      <c r="C496" s="89"/>
    </row>
    <row r="497" spans="1:3" ht="13" x14ac:dyDescent="0.15">
      <c r="A497" s="107"/>
      <c r="C497" s="89"/>
    </row>
    <row r="498" spans="1:3" ht="13" x14ac:dyDescent="0.15">
      <c r="A498" s="107"/>
      <c r="C498" s="89"/>
    </row>
    <row r="499" spans="1:3" ht="13" x14ac:dyDescent="0.15">
      <c r="A499" s="107"/>
      <c r="C499" s="89"/>
    </row>
    <row r="500" spans="1:3" ht="13" x14ac:dyDescent="0.15">
      <c r="A500" s="107"/>
      <c r="C500" s="89"/>
    </row>
    <row r="501" spans="1:3" ht="13" x14ac:dyDescent="0.15">
      <c r="A501" s="107"/>
      <c r="C501" s="89"/>
    </row>
    <row r="502" spans="1:3" ht="13" x14ac:dyDescent="0.15">
      <c r="A502" s="107"/>
      <c r="C502" s="89"/>
    </row>
    <row r="503" spans="1:3" ht="13" x14ac:dyDescent="0.15">
      <c r="A503" s="107"/>
      <c r="C503" s="89"/>
    </row>
    <row r="504" spans="1:3" ht="13" x14ac:dyDescent="0.15">
      <c r="A504" s="107"/>
      <c r="C504" s="89"/>
    </row>
    <row r="505" spans="1:3" ht="13" x14ac:dyDescent="0.15">
      <c r="A505" s="107"/>
      <c r="C505" s="89"/>
    </row>
    <row r="506" spans="1:3" ht="13" x14ac:dyDescent="0.15">
      <c r="A506" s="107"/>
      <c r="C506" s="89"/>
    </row>
    <row r="507" spans="1:3" ht="13" x14ac:dyDescent="0.15">
      <c r="A507" s="107"/>
      <c r="C507" s="89"/>
    </row>
    <row r="508" spans="1:3" ht="13" x14ac:dyDescent="0.15">
      <c r="A508" s="107"/>
      <c r="C508" s="89"/>
    </row>
    <row r="509" spans="1:3" ht="13" x14ac:dyDescent="0.15">
      <c r="A509" s="107"/>
      <c r="C509" s="89"/>
    </row>
    <row r="510" spans="1:3" ht="13" x14ac:dyDescent="0.15">
      <c r="A510" s="107"/>
      <c r="C510" s="89"/>
    </row>
    <row r="511" spans="1:3" ht="13" x14ac:dyDescent="0.15">
      <c r="A511" s="107"/>
      <c r="C511" s="89"/>
    </row>
    <row r="512" spans="1:3" ht="13" x14ac:dyDescent="0.15">
      <c r="A512" s="107"/>
      <c r="C512" s="89"/>
    </row>
    <row r="513" spans="1:3" ht="13" x14ac:dyDescent="0.15">
      <c r="A513" s="107"/>
      <c r="C513" s="89"/>
    </row>
    <row r="514" spans="1:3" ht="13" x14ac:dyDescent="0.15">
      <c r="A514" s="107"/>
      <c r="C514" s="89"/>
    </row>
    <row r="515" spans="1:3" ht="13" x14ac:dyDescent="0.15">
      <c r="A515" s="107"/>
      <c r="C515" s="89"/>
    </row>
    <row r="516" spans="1:3" ht="13" x14ac:dyDescent="0.15">
      <c r="A516" s="107"/>
      <c r="C516" s="89"/>
    </row>
    <row r="517" spans="1:3" ht="13" x14ac:dyDescent="0.15">
      <c r="A517" s="107"/>
      <c r="C517" s="89"/>
    </row>
    <row r="518" spans="1:3" ht="13" x14ac:dyDescent="0.15">
      <c r="A518" s="107"/>
      <c r="C518" s="89"/>
    </row>
    <row r="519" spans="1:3" ht="13" x14ac:dyDescent="0.15">
      <c r="A519" s="107"/>
      <c r="C519" s="89"/>
    </row>
    <row r="520" spans="1:3" ht="13" x14ac:dyDescent="0.15">
      <c r="A520" s="107"/>
      <c r="C520" s="89"/>
    </row>
    <row r="521" spans="1:3" ht="13" x14ac:dyDescent="0.15">
      <c r="A521" s="107"/>
      <c r="C521" s="89"/>
    </row>
    <row r="522" spans="1:3" ht="13" x14ac:dyDescent="0.15">
      <c r="A522" s="107"/>
      <c r="C522" s="89"/>
    </row>
    <row r="523" spans="1:3" ht="13" x14ac:dyDescent="0.15">
      <c r="A523" s="107"/>
      <c r="C523" s="89"/>
    </row>
    <row r="524" spans="1:3" ht="13" x14ac:dyDescent="0.15">
      <c r="A524" s="107"/>
      <c r="C524" s="89"/>
    </row>
    <row r="525" spans="1:3" ht="13" x14ac:dyDescent="0.15">
      <c r="A525" s="107"/>
      <c r="C525" s="89"/>
    </row>
    <row r="526" spans="1:3" ht="13" x14ac:dyDescent="0.15">
      <c r="A526" s="107"/>
      <c r="C526" s="89"/>
    </row>
    <row r="527" spans="1:3" ht="13" x14ac:dyDescent="0.15">
      <c r="A527" s="107"/>
      <c r="C527" s="89"/>
    </row>
    <row r="528" spans="1:3" ht="13" x14ac:dyDescent="0.15">
      <c r="A528" s="107"/>
      <c r="C528" s="89"/>
    </row>
    <row r="529" spans="1:3" ht="13" x14ac:dyDescent="0.15">
      <c r="A529" s="107"/>
      <c r="C529" s="89"/>
    </row>
    <row r="530" spans="1:3" ht="13" x14ac:dyDescent="0.15">
      <c r="A530" s="107"/>
      <c r="C530" s="89"/>
    </row>
    <row r="531" spans="1:3" ht="13" x14ac:dyDescent="0.15">
      <c r="A531" s="107"/>
      <c r="C531" s="89"/>
    </row>
    <row r="532" spans="1:3" ht="13" x14ac:dyDescent="0.15">
      <c r="A532" s="107"/>
      <c r="C532" s="89"/>
    </row>
    <row r="533" spans="1:3" ht="13" x14ac:dyDescent="0.15">
      <c r="A533" s="107"/>
      <c r="C533" s="89"/>
    </row>
    <row r="534" spans="1:3" ht="13" x14ac:dyDescent="0.15">
      <c r="A534" s="107"/>
      <c r="C534" s="89"/>
    </row>
    <row r="535" spans="1:3" ht="13" x14ac:dyDescent="0.15">
      <c r="A535" s="107"/>
      <c r="C535" s="89"/>
    </row>
    <row r="536" spans="1:3" ht="13" x14ac:dyDescent="0.15">
      <c r="A536" s="107"/>
      <c r="C536" s="89"/>
    </row>
    <row r="537" spans="1:3" ht="13" x14ac:dyDescent="0.15">
      <c r="A537" s="107"/>
      <c r="C537" s="89"/>
    </row>
    <row r="538" spans="1:3" ht="13" x14ac:dyDescent="0.15">
      <c r="A538" s="107"/>
      <c r="C538" s="89"/>
    </row>
    <row r="539" spans="1:3" ht="13" x14ac:dyDescent="0.15">
      <c r="A539" s="107"/>
      <c r="C539" s="89"/>
    </row>
    <row r="540" spans="1:3" ht="13" x14ac:dyDescent="0.15">
      <c r="A540" s="107"/>
      <c r="C540" s="89"/>
    </row>
    <row r="541" spans="1:3" ht="13" x14ac:dyDescent="0.15">
      <c r="A541" s="107"/>
      <c r="C541" s="89"/>
    </row>
    <row r="542" spans="1:3" ht="13" x14ac:dyDescent="0.15">
      <c r="A542" s="107"/>
      <c r="C542" s="89"/>
    </row>
    <row r="543" spans="1:3" ht="13" x14ac:dyDescent="0.15">
      <c r="A543" s="107"/>
      <c r="C543" s="89"/>
    </row>
    <row r="544" spans="1:3" ht="13" x14ac:dyDescent="0.15">
      <c r="A544" s="107"/>
      <c r="C544" s="89"/>
    </row>
    <row r="545" spans="1:3" ht="13" x14ac:dyDescent="0.15">
      <c r="A545" s="107"/>
      <c r="C545" s="89"/>
    </row>
    <row r="546" spans="1:3" ht="13" x14ac:dyDescent="0.15">
      <c r="A546" s="107"/>
      <c r="C546" s="89"/>
    </row>
    <row r="547" spans="1:3" ht="13" x14ac:dyDescent="0.15">
      <c r="A547" s="107"/>
      <c r="C547" s="89"/>
    </row>
    <row r="548" spans="1:3" ht="13" x14ac:dyDescent="0.15">
      <c r="A548" s="107"/>
      <c r="C548" s="89"/>
    </row>
    <row r="549" spans="1:3" ht="13" x14ac:dyDescent="0.15">
      <c r="A549" s="107"/>
      <c r="C549" s="89"/>
    </row>
    <row r="550" spans="1:3" ht="13" x14ac:dyDescent="0.15">
      <c r="A550" s="107"/>
      <c r="C550" s="89"/>
    </row>
    <row r="551" spans="1:3" ht="13" x14ac:dyDescent="0.15">
      <c r="A551" s="107"/>
      <c r="C551" s="89"/>
    </row>
    <row r="552" spans="1:3" ht="13" x14ac:dyDescent="0.15">
      <c r="A552" s="107"/>
      <c r="C552" s="89"/>
    </row>
    <row r="553" spans="1:3" ht="13" x14ac:dyDescent="0.15">
      <c r="A553" s="107"/>
      <c r="C553" s="89"/>
    </row>
    <row r="554" spans="1:3" ht="13" x14ac:dyDescent="0.15">
      <c r="A554" s="107"/>
      <c r="C554" s="89"/>
    </row>
    <row r="555" spans="1:3" ht="13" x14ac:dyDescent="0.15">
      <c r="A555" s="107"/>
      <c r="C555" s="89"/>
    </row>
    <row r="556" spans="1:3" ht="13" x14ac:dyDescent="0.15">
      <c r="A556" s="107"/>
      <c r="C556" s="89"/>
    </row>
    <row r="557" spans="1:3" ht="13" x14ac:dyDescent="0.15">
      <c r="A557" s="107"/>
      <c r="C557" s="89"/>
    </row>
    <row r="558" spans="1:3" ht="13" x14ac:dyDescent="0.15">
      <c r="A558" s="107"/>
      <c r="C558" s="89"/>
    </row>
    <row r="559" spans="1:3" ht="13" x14ac:dyDescent="0.15">
      <c r="A559" s="107"/>
      <c r="C559" s="89"/>
    </row>
    <row r="560" spans="1:3" ht="13" x14ac:dyDescent="0.15">
      <c r="A560" s="107"/>
      <c r="C560" s="89"/>
    </row>
    <row r="561" spans="1:3" ht="13" x14ac:dyDescent="0.15">
      <c r="A561" s="107"/>
      <c r="C561" s="89"/>
    </row>
    <row r="562" spans="1:3" ht="13" x14ac:dyDescent="0.15">
      <c r="A562" s="107"/>
      <c r="C562" s="89"/>
    </row>
    <row r="563" spans="1:3" ht="13" x14ac:dyDescent="0.15">
      <c r="A563" s="107"/>
      <c r="C563" s="89"/>
    </row>
    <row r="564" spans="1:3" ht="13" x14ac:dyDescent="0.15">
      <c r="A564" s="107"/>
      <c r="C564" s="89"/>
    </row>
    <row r="565" spans="1:3" ht="13" x14ac:dyDescent="0.15">
      <c r="A565" s="107"/>
      <c r="C565" s="89"/>
    </row>
    <row r="566" spans="1:3" ht="13" x14ac:dyDescent="0.15">
      <c r="A566" s="107"/>
      <c r="C566" s="89"/>
    </row>
    <row r="567" spans="1:3" ht="13" x14ac:dyDescent="0.15">
      <c r="A567" s="107"/>
      <c r="C567" s="89"/>
    </row>
    <row r="568" spans="1:3" ht="13" x14ac:dyDescent="0.15">
      <c r="A568" s="107"/>
      <c r="C568" s="89"/>
    </row>
    <row r="569" spans="1:3" ht="13" x14ac:dyDescent="0.15">
      <c r="A569" s="107"/>
      <c r="C569" s="89"/>
    </row>
    <row r="570" spans="1:3" ht="13" x14ac:dyDescent="0.15">
      <c r="A570" s="107"/>
      <c r="C570" s="89"/>
    </row>
    <row r="571" spans="1:3" ht="13" x14ac:dyDescent="0.15">
      <c r="A571" s="107"/>
      <c r="C571" s="89"/>
    </row>
    <row r="572" spans="1:3" ht="13" x14ac:dyDescent="0.15">
      <c r="A572" s="107"/>
      <c r="C572" s="89"/>
    </row>
    <row r="573" spans="1:3" ht="13" x14ac:dyDescent="0.15">
      <c r="A573" s="107"/>
      <c r="C573" s="89"/>
    </row>
    <row r="574" spans="1:3" ht="13" x14ac:dyDescent="0.15">
      <c r="A574" s="107"/>
      <c r="C574" s="89"/>
    </row>
    <row r="575" spans="1:3" ht="13" x14ac:dyDescent="0.15">
      <c r="A575" s="107"/>
      <c r="C575" s="89"/>
    </row>
    <row r="576" spans="1:3" ht="13" x14ac:dyDescent="0.15">
      <c r="A576" s="107"/>
      <c r="C576" s="89"/>
    </row>
    <row r="577" spans="1:3" ht="13" x14ac:dyDescent="0.15">
      <c r="A577" s="107"/>
      <c r="C577" s="89"/>
    </row>
    <row r="578" spans="1:3" ht="13" x14ac:dyDescent="0.15">
      <c r="A578" s="107"/>
      <c r="C578" s="89"/>
    </row>
    <row r="579" spans="1:3" ht="13" x14ac:dyDescent="0.15">
      <c r="A579" s="107"/>
      <c r="C579" s="89"/>
    </row>
    <row r="580" spans="1:3" ht="13" x14ac:dyDescent="0.15">
      <c r="A580" s="107"/>
      <c r="C580" s="89"/>
    </row>
    <row r="581" spans="1:3" ht="13" x14ac:dyDescent="0.15">
      <c r="A581" s="107"/>
      <c r="C581" s="89"/>
    </row>
    <row r="582" spans="1:3" ht="13" x14ac:dyDescent="0.15">
      <c r="A582" s="107"/>
      <c r="C582" s="89"/>
    </row>
    <row r="583" spans="1:3" ht="13" x14ac:dyDescent="0.15">
      <c r="A583" s="107"/>
      <c r="C583" s="89"/>
    </row>
    <row r="584" spans="1:3" ht="13" x14ac:dyDescent="0.15">
      <c r="A584" s="107"/>
      <c r="C584" s="89"/>
    </row>
    <row r="585" spans="1:3" ht="13" x14ac:dyDescent="0.15">
      <c r="A585" s="107"/>
      <c r="C585" s="89"/>
    </row>
    <row r="586" spans="1:3" ht="13" x14ac:dyDescent="0.15">
      <c r="A586" s="107"/>
      <c r="C586" s="89"/>
    </row>
    <row r="587" spans="1:3" ht="13" x14ac:dyDescent="0.15">
      <c r="A587" s="107"/>
      <c r="C587" s="89"/>
    </row>
    <row r="588" spans="1:3" ht="13" x14ac:dyDescent="0.15">
      <c r="A588" s="107"/>
      <c r="C588" s="89"/>
    </row>
    <row r="589" spans="1:3" ht="13" x14ac:dyDescent="0.15">
      <c r="A589" s="107"/>
      <c r="C589" s="89"/>
    </row>
    <row r="590" spans="1:3" ht="13" x14ac:dyDescent="0.15">
      <c r="A590" s="107"/>
      <c r="C590" s="89"/>
    </row>
    <row r="591" spans="1:3" ht="13" x14ac:dyDescent="0.15">
      <c r="A591" s="107"/>
      <c r="C591" s="89"/>
    </row>
    <row r="592" spans="1:3" ht="13" x14ac:dyDescent="0.15">
      <c r="A592" s="107"/>
      <c r="C592" s="89"/>
    </row>
    <row r="593" spans="1:3" ht="13" x14ac:dyDescent="0.15">
      <c r="A593" s="107"/>
      <c r="C593" s="89"/>
    </row>
    <row r="594" spans="1:3" ht="13" x14ac:dyDescent="0.15">
      <c r="A594" s="107"/>
      <c r="C594" s="89"/>
    </row>
    <row r="595" spans="1:3" ht="13" x14ac:dyDescent="0.15">
      <c r="A595" s="107"/>
      <c r="C595" s="89"/>
    </row>
    <row r="596" spans="1:3" ht="13" x14ac:dyDescent="0.15">
      <c r="A596" s="107"/>
      <c r="C596" s="89"/>
    </row>
    <row r="597" spans="1:3" ht="13" x14ac:dyDescent="0.15">
      <c r="A597" s="107"/>
      <c r="C597" s="89"/>
    </row>
    <row r="598" spans="1:3" ht="13" x14ac:dyDescent="0.15">
      <c r="A598" s="107"/>
      <c r="C598" s="89"/>
    </row>
    <row r="599" spans="1:3" ht="13" x14ac:dyDescent="0.15">
      <c r="A599" s="107"/>
      <c r="C599" s="89"/>
    </row>
    <row r="600" spans="1:3" ht="13" x14ac:dyDescent="0.15">
      <c r="A600" s="107"/>
      <c r="C600" s="89"/>
    </row>
    <row r="601" spans="1:3" ht="13" x14ac:dyDescent="0.15">
      <c r="A601" s="107"/>
      <c r="C601" s="89"/>
    </row>
    <row r="602" spans="1:3" ht="13" x14ac:dyDescent="0.15">
      <c r="A602" s="107"/>
      <c r="C602" s="89"/>
    </row>
    <row r="603" spans="1:3" ht="13" x14ac:dyDescent="0.15">
      <c r="A603" s="107"/>
      <c r="C603" s="89"/>
    </row>
    <row r="604" spans="1:3" ht="13" x14ac:dyDescent="0.15">
      <c r="A604" s="107"/>
      <c r="C604" s="89"/>
    </row>
    <row r="605" spans="1:3" ht="13" x14ac:dyDescent="0.15">
      <c r="A605" s="107"/>
      <c r="C605" s="89"/>
    </row>
    <row r="606" spans="1:3" ht="13" x14ac:dyDescent="0.15">
      <c r="A606" s="107"/>
      <c r="C606" s="89"/>
    </row>
    <row r="607" spans="1:3" ht="13" x14ac:dyDescent="0.15">
      <c r="A607" s="107"/>
      <c r="C607" s="89"/>
    </row>
    <row r="608" spans="1:3" ht="13" x14ac:dyDescent="0.15">
      <c r="A608" s="107"/>
      <c r="C608" s="89"/>
    </row>
    <row r="609" spans="1:3" ht="13" x14ac:dyDescent="0.15">
      <c r="A609" s="107"/>
      <c r="C609" s="89"/>
    </row>
    <row r="610" spans="1:3" ht="13" x14ac:dyDescent="0.15">
      <c r="A610" s="107"/>
      <c r="C610" s="89"/>
    </row>
    <row r="611" spans="1:3" ht="13" x14ac:dyDescent="0.15">
      <c r="A611" s="107"/>
      <c r="C611" s="89"/>
    </row>
    <row r="612" spans="1:3" ht="13" x14ac:dyDescent="0.15">
      <c r="A612" s="107"/>
      <c r="C612" s="89"/>
    </row>
    <row r="613" spans="1:3" ht="13" x14ac:dyDescent="0.15">
      <c r="A613" s="107"/>
      <c r="C613" s="89"/>
    </row>
    <row r="614" spans="1:3" ht="13" x14ac:dyDescent="0.15">
      <c r="A614" s="107"/>
      <c r="C614" s="89"/>
    </row>
    <row r="615" spans="1:3" ht="13" x14ac:dyDescent="0.15">
      <c r="A615" s="107"/>
      <c r="C615" s="89"/>
    </row>
    <row r="616" spans="1:3" ht="13" x14ac:dyDescent="0.15">
      <c r="A616" s="107"/>
      <c r="C616" s="89"/>
    </row>
    <row r="617" spans="1:3" ht="13" x14ac:dyDescent="0.15">
      <c r="A617" s="107"/>
      <c r="C617" s="89"/>
    </row>
    <row r="618" spans="1:3" ht="13" x14ac:dyDescent="0.15">
      <c r="A618" s="107"/>
      <c r="C618" s="89"/>
    </row>
    <row r="619" spans="1:3" ht="13" x14ac:dyDescent="0.15">
      <c r="A619" s="107"/>
      <c r="C619" s="89"/>
    </row>
    <row r="620" spans="1:3" ht="13" x14ac:dyDescent="0.15">
      <c r="A620" s="107"/>
      <c r="C620" s="89"/>
    </row>
    <row r="621" spans="1:3" ht="13" x14ac:dyDescent="0.15">
      <c r="A621" s="107"/>
      <c r="C621" s="89"/>
    </row>
    <row r="622" spans="1:3" ht="13" x14ac:dyDescent="0.15">
      <c r="A622" s="107"/>
      <c r="C622" s="89"/>
    </row>
    <row r="623" spans="1:3" ht="13" x14ac:dyDescent="0.15">
      <c r="A623" s="107"/>
      <c r="C623" s="89"/>
    </row>
    <row r="624" spans="1:3" ht="13" x14ac:dyDescent="0.15">
      <c r="A624" s="107"/>
      <c r="C624" s="89"/>
    </row>
    <row r="625" spans="1:3" ht="13" x14ac:dyDescent="0.15">
      <c r="A625" s="107"/>
      <c r="C625" s="89"/>
    </row>
    <row r="626" spans="1:3" ht="13" x14ac:dyDescent="0.15">
      <c r="A626" s="107"/>
      <c r="C626" s="89"/>
    </row>
    <row r="627" spans="1:3" ht="13" x14ac:dyDescent="0.15">
      <c r="A627" s="107"/>
      <c r="C627" s="89"/>
    </row>
    <row r="628" spans="1:3" ht="13" x14ac:dyDescent="0.15">
      <c r="A628" s="107"/>
      <c r="C628" s="89"/>
    </row>
    <row r="629" spans="1:3" ht="13" x14ac:dyDescent="0.15">
      <c r="A629" s="107"/>
      <c r="C629" s="89"/>
    </row>
    <row r="630" spans="1:3" ht="13" x14ac:dyDescent="0.15">
      <c r="A630" s="107"/>
      <c r="C630" s="89"/>
    </row>
    <row r="631" spans="1:3" ht="13" x14ac:dyDescent="0.15">
      <c r="A631" s="107"/>
      <c r="C631" s="89"/>
    </row>
    <row r="632" spans="1:3" ht="13" x14ac:dyDescent="0.15">
      <c r="A632" s="107"/>
      <c r="C632" s="89"/>
    </row>
    <row r="633" spans="1:3" ht="13" x14ac:dyDescent="0.15">
      <c r="A633" s="107"/>
      <c r="C633" s="89"/>
    </row>
    <row r="634" spans="1:3" ht="13" x14ac:dyDescent="0.15">
      <c r="A634" s="107"/>
      <c r="C634" s="89"/>
    </row>
    <row r="635" spans="1:3" ht="13" x14ac:dyDescent="0.15">
      <c r="A635" s="107"/>
      <c r="C635" s="89"/>
    </row>
    <row r="636" spans="1:3" ht="13" x14ac:dyDescent="0.15">
      <c r="A636" s="107"/>
      <c r="C636" s="89"/>
    </row>
    <row r="637" spans="1:3" ht="13" x14ac:dyDescent="0.15">
      <c r="A637" s="107"/>
      <c r="C637" s="89"/>
    </row>
    <row r="638" spans="1:3" ht="13" x14ac:dyDescent="0.15">
      <c r="A638" s="107"/>
      <c r="C638" s="89"/>
    </row>
    <row r="639" spans="1:3" ht="13" x14ac:dyDescent="0.15">
      <c r="A639" s="107"/>
      <c r="C639" s="89"/>
    </row>
    <row r="640" spans="1:3" ht="13" x14ac:dyDescent="0.15">
      <c r="A640" s="107"/>
      <c r="C640" s="89"/>
    </row>
    <row r="641" spans="1:3" ht="13" x14ac:dyDescent="0.15">
      <c r="A641" s="107"/>
      <c r="C641" s="89"/>
    </row>
    <row r="642" spans="1:3" ht="13" x14ac:dyDescent="0.15">
      <c r="A642" s="107"/>
      <c r="C642" s="89"/>
    </row>
    <row r="643" spans="1:3" ht="13" x14ac:dyDescent="0.15">
      <c r="A643" s="107"/>
      <c r="C643" s="89"/>
    </row>
    <row r="644" spans="1:3" ht="13" x14ac:dyDescent="0.15">
      <c r="A644" s="107"/>
      <c r="C644" s="89"/>
    </row>
    <row r="645" spans="1:3" ht="13" x14ac:dyDescent="0.15">
      <c r="A645" s="107"/>
      <c r="C645" s="89"/>
    </row>
    <row r="646" spans="1:3" ht="13" x14ac:dyDescent="0.15">
      <c r="A646" s="107"/>
      <c r="C646" s="89"/>
    </row>
    <row r="647" spans="1:3" ht="13" x14ac:dyDescent="0.15">
      <c r="A647" s="107"/>
      <c r="C647" s="89"/>
    </row>
    <row r="648" spans="1:3" ht="13" x14ac:dyDescent="0.15">
      <c r="A648" s="107"/>
      <c r="C648" s="89"/>
    </row>
    <row r="649" spans="1:3" ht="13" x14ac:dyDescent="0.15">
      <c r="A649" s="107"/>
      <c r="C649" s="89"/>
    </row>
    <row r="650" spans="1:3" ht="13" x14ac:dyDescent="0.15">
      <c r="A650" s="107"/>
      <c r="C650" s="89"/>
    </row>
    <row r="651" spans="1:3" ht="13" x14ac:dyDescent="0.15">
      <c r="A651" s="107"/>
      <c r="C651" s="89"/>
    </row>
    <row r="652" spans="1:3" ht="13" x14ac:dyDescent="0.15">
      <c r="A652" s="107"/>
      <c r="C652" s="89"/>
    </row>
    <row r="653" spans="1:3" ht="13" x14ac:dyDescent="0.15">
      <c r="A653" s="107"/>
      <c r="C653" s="89"/>
    </row>
    <row r="654" spans="1:3" ht="13" x14ac:dyDescent="0.15">
      <c r="A654" s="107"/>
      <c r="C654" s="89"/>
    </row>
    <row r="655" spans="1:3" ht="13" x14ac:dyDescent="0.15">
      <c r="A655" s="107"/>
      <c r="C655" s="89"/>
    </row>
    <row r="656" spans="1:3" ht="13" x14ac:dyDescent="0.15">
      <c r="A656" s="107"/>
      <c r="C656" s="89"/>
    </row>
    <row r="657" spans="1:3" ht="13" x14ac:dyDescent="0.15">
      <c r="A657" s="107"/>
      <c r="C657" s="89"/>
    </row>
    <row r="658" spans="1:3" ht="13" x14ac:dyDescent="0.15">
      <c r="A658" s="107"/>
      <c r="C658" s="89"/>
    </row>
    <row r="659" spans="1:3" ht="13" x14ac:dyDescent="0.15">
      <c r="A659" s="107"/>
      <c r="C659" s="89"/>
    </row>
    <row r="660" spans="1:3" ht="13" x14ac:dyDescent="0.15">
      <c r="A660" s="107"/>
      <c r="C660" s="89"/>
    </row>
    <row r="661" spans="1:3" ht="13" x14ac:dyDescent="0.15">
      <c r="A661" s="107"/>
      <c r="C661" s="89"/>
    </row>
    <row r="662" spans="1:3" ht="13" x14ac:dyDescent="0.15">
      <c r="A662" s="107"/>
      <c r="C662" s="89"/>
    </row>
    <row r="663" spans="1:3" ht="13" x14ac:dyDescent="0.15">
      <c r="A663" s="107"/>
      <c r="C663" s="89"/>
    </row>
    <row r="664" spans="1:3" ht="13" x14ac:dyDescent="0.15">
      <c r="A664" s="107"/>
      <c r="C664" s="89"/>
    </row>
    <row r="665" spans="1:3" ht="13" x14ac:dyDescent="0.15">
      <c r="A665" s="107"/>
      <c r="C665" s="89"/>
    </row>
    <row r="666" spans="1:3" ht="13" x14ac:dyDescent="0.15">
      <c r="A666" s="107"/>
      <c r="C666" s="89"/>
    </row>
    <row r="667" spans="1:3" ht="13" x14ac:dyDescent="0.15">
      <c r="A667" s="107"/>
      <c r="C667" s="89"/>
    </row>
    <row r="668" spans="1:3" ht="13" x14ac:dyDescent="0.15">
      <c r="A668" s="107"/>
      <c r="C668" s="89"/>
    </row>
    <row r="669" spans="1:3" ht="13" x14ac:dyDescent="0.15">
      <c r="A669" s="107"/>
      <c r="C669" s="89"/>
    </row>
    <row r="670" spans="1:3" ht="13" x14ac:dyDescent="0.15">
      <c r="A670" s="107"/>
      <c r="C670" s="89"/>
    </row>
    <row r="671" spans="1:3" ht="13" x14ac:dyDescent="0.15">
      <c r="A671" s="107"/>
      <c r="C671" s="89"/>
    </row>
    <row r="672" spans="1:3" ht="13" x14ac:dyDescent="0.15">
      <c r="A672" s="107"/>
      <c r="C672" s="89"/>
    </row>
    <row r="673" spans="1:3" ht="13" x14ac:dyDescent="0.15">
      <c r="A673" s="107"/>
      <c r="C673" s="89"/>
    </row>
    <row r="674" spans="1:3" ht="13" x14ac:dyDescent="0.15">
      <c r="A674" s="107"/>
      <c r="C674" s="89"/>
    </row>
    <row r="675" spans="1:3" ht="13" x14ac:dyDescent="0.15">
      <c r="A675" s="107"/>
      <c r="C675" s="89"/>
    </row>
    <row r="676" spans="1:3" ht="13" x14ac:dyDescent="0.15">
      <c r="A676" s="107"/>
      <c r="C676" s="89"/>
    </row>
    <row r="677" spans="1:3" ht="13" x14ac:dyDescent="0.15">
      <c r="A677" s="107"/>
      <c r="C677" s="89"/>
    </row>
    <row r="678" spans="1:3" ht="13" x14ac:dyDescent="0.15">
      <c r="A678" s="107"/>
      <c r="C678" s="89"/>
    </row>
    <row r="679" spans="1:3" ht="13" x14ac:dyDescent="0.15">
      <c r="A679" s="107"/>
      <c r="C679" s="89"/>
    </row>
    <row r="680" spans="1:3" ht="13" x14ac:dyDescent="0.15">
      <c r="A680" s="107"/>
      <c r="C680" s="89"/>
    </row>
    <row r="681" spans="1:3" ht="13" x14ac:dyDescent="0.15">
      <c r="A681" s="107"/>
      <c r="C681" s="89"/>
    </row>
    <row r="682" spans="1:3" ht="13" x14ac:dyDescent="0.15">
      <c r="A682" s="107"/>
      <c r="C682" s="89"/>
    </row>
    <row r="683" spans="1:3" ht="13" x14ac:dyDescent="0.15">
      <c r="A683" s="107"/>
      <c r="C683" s="89"/>
    </row>
    <row r="684" spans="1:3" ht="13" x14ac:dyDescent="0.15">
      <c r="A684" s="107"/>
      <c r="C684" s="89"/>
    </row>
    <row r="685" spans="1:3" ht="13" x14ac:dyDescent="0.15">
      <c r="A685" s="107"/>
      <c r="C685" s="89"/>
    </row>
    <row r="686" spans="1:3" ht="13" x14ac:dyDescent="0.15">
      <c r="A686" s="107"/>
      <c r="C686" s="89"/>
    </row>
    <row r="687" spans="1:3" ht="13" x14ac:dyDescent="0.15">
      <c r="A687" s="107"/>
      <c r="C687" s="89"/>
    </row>
    <row r="688" spans="1:3" ht="13" x14ac:dyDescent="0.15">
      <c r="A688" s="107"/>
      <c r="C688" s="89"/>
    </row>
    <row r="689" spans="1:3" ht="13" x14ac:dyDescent="0.15">
      <c r="A689" s="107"/>
      <c r="C689" s="89"/>
    </row>
    <row r="690" spans="1:3" ht="13" x14ac:dyDescent="0.15">
      <c r="A690" s="107"/>
      <c r="C690" s="89"/>
    </row>
    <row r="691" spans="1:3" ht="13" x14ac:dyDescent="0.15">
      <c r="A691" s="107"/>
      <c r="C691" s="89"/>
    </row>
    <row r="692" spans="1:3" ht="13" x14ac:dyDescent="0.15">
      <c r="A692" s="107"/>
      <c r="C692" s="89"/>
    </row>
    <row r="693" spans="1:3" ht="13" x14ac:dyDescent="0.15">
      <c r="A693" s="107"/>
      <c r="C693" s="89"/>
    </row>
    <row r="694" spans="1:3" ht="13" x14ac:dyDescent="0.15">
      <c r="A694" s="107"/>
      <c r="C694" s="89"/>
    </row>
    <row r="695" spans="1:3" ht="13" x14ac:dyDescent="0.15">
      <c r="A695" s="107"/>
      <c r="C695" s="89"/>
    </row>
    <row r="696" spans="1:3" ht="13" x14ac:dyDescent="0.15">
      <c r="A696" s="107"/>
      <c r="C696" s="89"/>
    </row>
    <row r="697" spans="1:3" ht="13" x14ac:dyDescent="0.15">
      <c r="A697" s="107"/>
      <c r="C697" s="89"/>
    </row>
    <row r="698" spans="1:3" ht="13" x14ac:dyDescent="0.15">
      <c r="A698" s="107"/>
      <c r="C698" s="89"/>
    </row>
    <row r="699" spans="1:3" ht="13" x14ac:dyDescent="0.15">
      <c r="A699" s="107"/>
      <c r="C699" s="89"/>
    </row>
    <row r="700" spans="1:3" ht="13" x14ac:dyDescent="0.15">
      <c r="A700" s="107"/>
      <c r="C700" s="89"/>
    </row>
    <row r="701" spans="1:3" ht="13" x14ac:dyDescent="0.15">
      <c r="A701" s="107"/>
      <c r="C701" s="89"/>
    </row>
    <row r="702" spans="1:3" ht="13" x14ac:dyDescent="0.15">
      <c r="A702" s="107"/>
      <c r="C702" s="89"/>
    </row>
    <row r="703" spans="1:3" ht="13" x14ac:dyDescent="0.15">
      <c r="A703" s="107"/>
      <c r="C703" s="89"/>
    </row>
    <row r="704" spans="1:3" ht="13" x14ac:dyDescent="0.15">
      <c r="A704" s="107"/>
      <c r="C704" s="89"/>
    </row>
    <row r="705" spans="1:3" ht="13" x14ac:dyDescent="0.15">
      <c r="A705" s="107"/>
      <c r="C705" s="89"/>
    </row>
    <row r="706" spans="1:3" ht="13" x14ac:dyDescent="0.15">
      <c r="A706" s="107"/>
      <c r="C706" s="89"/>
    </row>
    <row r="707" spans="1:3" ht="13" x14ac:dyDescent="0.15">
      <c r="A707" s="107"/>
      <c r="C707" s="89"/>
    </row>
    <row r="708" spans="1:3" ht="13" x14ac:dyDescent="0.15">
      <c r="A708" s="107"/>
      <c r="C708" s="89"/>
    </row>
    <row r="709" spans="1:3" ht="13" x14ac:dyDescent="0.15">
      <c r="A709" s="107"/>
      <c r="C709" s="89"/>
    </row>
    <row r="710" spans="1:3" ht="13" x14ac:dyDescent="0.15">
      <c r="A710" s="107"/>
      <c r="C710" s="89"/>
    </row>
    <row r="711" spans="1:3" ht="13" x14ac:dyDescent="0.15">
      <c r="A711" s="107"/>
      <c r="C711" s="89"/>
    </row>
    <row r="712" spans="1:3" ht="13" x14ac:dyDescent="0.15">
      <c r="A712" s="107"/>
      <c r="C712" s="89"/>
    </row>
    <row r="713" spans="1:3" ht="13" x14ac:dyDescent="0.15">
      <c r="A713" s="107"/>
      <c r="C713" s="89"/>
    </row>
    <row r="714" spans="1:3" ht="13" x14ac:dyDescent="0.15">
      <c r="A714" s="107"/>
      <c r="C714" s="89"/>
    </row>
    <row r="715" spans="1:3" ht="13" x14ac:dyDescent="0.15">
      <c r="A715" s="107"/>
      <c r="C715" s="89"/>
    </row>
    <row r="716" spans="1:3" ht="13" x14ac:dyDescent="0.15">
      <c r="A716" s="107"/>
      <c r="C716" s="89"/>
    </row>
    <row r="717" spans="1:3" ht="13" x14ac:dyDescent="0.15">
      <c r="A717" s="107"/>
      <c r="C717" s="89"/>
    </row>
    <row r="718" spans="1:3" ht="13" x14ac:dyDescent="0.15">
      <c r="A718" s="107"/>
      <c r="C718" s="89"/>
    </row>
    <row r="719" spans="1:3" ht="13" x14ac:dyDescent="0.15">
      <c r="A719" s="107"/>
      <c r="C719" s="89"/>
    </row>
    <row r="720" spans="1:3" ht="13" x14ac:dyDescent="0.15">
      <c r="A720" s="107"/>
      <c r="C720" s="89"/>
    </row>
    <row r="721" spans="1:3" ht="13" x14ac:dyDescent="0.15">
      <c r="A721" s="107"/>
      <c r="C721" s="89"/>
    </row>
    <row r="722" spans="1:3" ht="13" x14ac:dyDescent="0.15">
      <c r="A722" s="107"/>
      <c r="C722" s="89"/>
    </row>
    <row r="723" spans="1:3" ht="13" x14ac:dyDescent="0.15">
      <c r="A723" s="107"/>
      <c r="C723" s="89"/>
    </row>
    <row r="724" spans="1:3" ht="13" x14ac:dyDescent="0.15">
      <c r="A724" s="107"/>
      <c r="C724" s="89"/>
    </row>
    <row r="725" spans="1:3" ht="13" x14ac:dyDescent="0.15">
      <c r="A725" s="107"/>
      <c r="C725" s="89"/>
    </row>
    <row r="726" spans="1:3" ht="13" x14ac:dyDescent="0.15">
      <c r="A726" s="107"/>
      <c r="C726" s="89"/>
    </row>
    <row r="727" spans="1:3" ht="13" x14ac:dyDescent="0.15">
      <c r="A727" s="107"/>
      <c r="C727" s="89"/>
    </row>
    <row r="728" spans="1:3" ht="13" x14ac:dyDescent="0.15">
      <c r="A728" s="107"/>
      <c r="C728" s="89"/>
    </row>
    <row r="729" spans="1:3" ht="13" x14ac:dyDescent="0.15">
      <c r="A729" s="107"/>
      <c r="C729" s="89"/>
    </row>
    <row r="730" spans="1:3" ht="13" x14ac:dyDescent="0.15">
      <c r="A730" s="107"/>
      <c r="C730" s="89"/>
    </row>
    <row r="731" spans="1:3" ht="13" x14ac:dyDescent="0.15">
      <c r="A731" s="107"/>
      <c r="C731" s="89"/>
    </row>
    <row r="732" spans="1:3" ht="13" x14ac:dyDescent="0.15">
      <c r="A732" s="107"/>
      <c r="C732" s="89"/>
    </row>
    <row r="733" spans="1:3" ht="13" x14ac:dyDescent="0.15">
      <c r="A733" s="107"/>
      <c r="C733" s="89"/>
    </row>
    <row r="734" spans="1:3" ht="13" x14ac:dyDescent="0.15">
      <c r="A734" s="107"/>
      <c r="C734" s="89"/>
    </row>
    <row r="735" spans="1:3" ht="13" x14ac:dyDescent="0.15">
      <c r="A735" s="107"/>
      <c r="C735" s="89"/>
    </row>
    <row r="736" spans="1:3" ht="13" x14ac:dyDescent="0.15">
      <c r="A736" s="107"/>
      <c r="C736" s="89"/>
    </row>
    <row r="737" spans="1:3" ht="13" x14ac:dyDescent="0.15">
      <c r="A737" s="107"/>
      <c r="C737" s="89"/>
    </row>
    <row r="738" spans="1:3" ht="13" x14ac:dyDescent="0.15">
      <c r="A738" s="107"/>
      <c r="C738" s="89"/>
    </row>
    <row r="739" spans="1:3" ht="13" x14ac:dyDescent="0.15">
      <c r="A739" s="107"/>
      <c r="C739" s="89"/>
    </row>
    <row r="740" spans="1:3" ht="13" x14ac:dyDescent="0.15">
      <c r="A740" s="107"/>
      <c r="C740" s="89"/>
    </row>
    <row r="741" spans="1:3" ht="13" x14ac:dyDescent="0.15">
      <c r="A741" s="107"/>
      <c r="C741" s="89"/>
    </row>
    <row r="742" spans="1:3" ht="13" x14ac:dyDescent="0.15">
      <c r="A742" s="107"/>
      <c r="C742" s="89"/>
    </row>
    <row r="743" spans="1:3" ht="13" x14ac:dyDescent="0.15">
      <c r="A743" s="107"/>
      <c r="C743" s="89"/>
    </row>
    <row r="744" spans="1:3" ht="13" x14ac:dyDescent="0.15">
      <c r="A744" s="107"/>
      <c r="C744" s="89"/>
    </row>
    <row r="745" spans="1:3" ht="13" x14ac:dyDescent="0.15">
      <c r="A745" s="107"/>
      <c r="C745" s="89"/>
    </row>
    <row r="746" spans="1:3" ht="13" x14ac:dyDescent="0.15">
      <c r="A746" s="107"/>
      <c r="C746" s="89"/>
    </row>
    <row r="747" spans="1:3" ht="13" x14ac:dyDescent="0.15">
      <c r="A747" s="107"/>
      <c r="C747" s="89"/>
    </row>
    <row r="748" spans="1:3" ht="13" x14ac:dyDescent="0.15">
      <c r="A748" s="107"/>
      <c r="C748" s="89"/>
    </row>
    <row r="749" spans="1:3" ht="13" x14ac:dyDescent="0.15">
      <c r="A749" s="107"/>
      <c r="C749" s="89"/>
    </row>
    <row r="750" spans="1:3" ht="13" x14ac:dyDescent="0.15">
      <c r="A750" s="107"/>
      <c r="C750" s="89"/>
    </row>
    <row r="751" spans="1:3" ht="13" x14ac:dyDescent="0.15">
      <c r="A751" s="107"/>
      <c r="C751" s="89"/>
    </row>
    <row r="752" spans="1:3" ht="13" x14ac:dyDescent="0.15">
      <c r="A752" s="107"/>
      <c r="C752" s="89"/>
    </row>
    <row r="753" spans="1:3" ht="13" x14ac:dyDescent="0.15">
      <c r="A753" s="107"/>
      <c r="C753" s="89"/>
    </row>
    <row r="754" spans="1:3" ht="13" x14ac:dyDescent="0.15">
      <c r="A754" s="107"/>
      <c r="C754" s="89"/>
    </row>
    <row r="755" spans="1:3" ht="13" x14ac:dyDescent="0.15">
      <c r="A755" s="107"/>
      <c r="C755" s="89"/>
    </row>
    <row r="756" spans="1:3" ht="13" x14ac:dyDescent="0.15">
      <c r="A756" s="107"/>
      <c r="C756" s="89"/>
    </row>
    <row r="757" spans="1:3" ht="13" x14ac:dyDescent="0.15">
      <c r="A757" s="107"/>
      <c r="C757" s="89"/>
    </row>
    <row r="758" spans="1:3" ht="13" x14ac:dyDescent="0.15">
      <c r="A758" s="107"/>
      <c r="C758" s="89"/>
    </row>
    <row r="759" spans="1:3" ht="13" x14ac:dyDescent="0.15">
      <c r="A759" s="107"/>
      <c r="C759" s="89"/>
    </row>
    <row r="760" spans="1:3" ht="13" x14ac:dyDescent="0.15">
      <c r="A760" s="107"/>
      <c r="C760" s="89"/>
    </row>
    <row r="761" spans="1:3" ht="13" x14ac:dyDescent="0.15">
      <c r="A761" s="107"/>
      <c r="C761" s="89"/>
    </row>
    <row r="762" spans="1:3" ht="13" x14ac:dyDescent="0.15">
      <c r="A762" s="107"/>
      <c r="C762" s="89"/>
    </row>
    <row r="763" spans="1:3" ht="13" x14ac:dyDescent="0.15">
      <c r="A763" s="107"/>
      <c r="C763" s="89"/>
    </row>
    <row r="764" spans="1:3" ht="13" x14ac:dyDescent="0.15">
      <c r="A764" s="107"/>
      <c r="C764" s="89"/>
    </row>
    <row r="765" spans="1:3" ht="13" x14ac:dyDescent="0.15">
      <c r="A765" s="107"/>
      <c r="C765" s="89"/>
    </row>
    <row r="766" spans="1:3" ht="13" x14ac:dyDescent="0.15">
      <c r="A766" s="107"/>
      <c r="C766" s="89"/>
    </row>
    <row r="767" spans="1:3" ht="13" x14ac:dyDescent="0.15">
      <c r="A767" s="107"/>
      <c r="C767" s="89"/>
    </row>
    <row r="768" spans="1:3" ht="13" x14ac:dyDescent="0.15">
      <c r="A768" s="107"/>
      <c r="C768" s="89"/>
    </row>
    <row r="769" spans="1:3" ht="13" x14ac:dyDescent="0.15">
      <c r="A769" s="107"/>
      <c r="C769" s="89"/>
    </row>
    <row r="770" spans="1:3" ht="13" x14ac:dyDescent="0.15">
      <c r="A770" s="107"/>
      <c r="C770" s="89"/>
    </row>
    <row r="771" spans="1:3" ht="13" x14ac:dyDescent="0.15">
      <c r="A771" s="107"/>
      <c r="C771" s="89"/>
    </row>
    <row r="772" spans="1:3" ht="13" x14ac:dyDescent="0.15">
      <c r="A772" s="107"/>
      <c r="C772" s="89"/>
    </row>
    <row r="773" spans="1:3" ht="13" x14ac:dyDescent="0.15">
      <c r="A773" s="107"/>
      <c r="C773" s="89"/>
    </row>
    <row r="774" spans="1:3" ht="13" x14ac:dyDescent="0.15">
      <c r="A774" s="107"/>
      <c r="C774" s="89"/>
    </row>
    <row r="775" spans="1:3" ht="13" x14ac:dyDescent="0.15">
      <c r="A775" s="107"/>
      <c r="C775" s="89"/>
    </row>
    <row r="776" spans="1:3" ht="13" x14ac:dyDescent="0.15">
      <c r="A776" s="107"/>
      <c r="C776" s="89"/>
    </row>
    <row r="777" spans="1:3" ht="13" x14ac:dyDescent="0.15">
      <c r="A777" s="107"/>
      <c r="C777" s="89"/>
    </row>
    <row r="778" spans="1:3" ht="13" x14ac:dyDescent="0.15">
      <c r="A778" s="107"/>
      <c r="C778" s="89"/>
    </row>
    <row r="779" spans="1:3" ht="13" x14ac:dyDescent="0.15">
      <c r="A779" s="107"/>
      <c r="C779" s="89"/>
    </row>
    <row r="780" spans="1:3" ht="13" x14ac:dyDescent="0.15">
      <c r="A780" s="107"/>
      <c r="C780" s="89"/>
    </row>
    <row r="781" spans="1:3" ht="13" x14ac:dyDescent="0.15">
      <c r="A781" s="107"/>
      <c r="C781" s="89"/>
    </row>
    <row r="782" spans="1:3" ht="13" x14ac:dyDescent="0.15">
      <c r="A782" s="107"/>
      <c r="C782" s="89"/>
    </row>
    <row r="783" spans="1:3" ht="13" x14ac:dyDescent="0.15">
      <c r="A783" s="107"/>
      <c r="C783" s="89"/>
    </row>
    <row r="784" spans="1:3" ht="13" x14ac:dyDescent="0.15">
      <c r="A784" s="107"/>
      <c r="C784" s="89"/>
    </row>
    <row r="785" spans="1:3" ht="13" x14ac:dyDescent="0.15">
      <c r="A785" s="107"/>
      <c r="C785" s="89"/>
    </row>
    <row r="786" spans="1:3" ht="13" x14ac:dyDescent="0.15">
      <c r="A786" s="107"/>
      <c r="C786" s="89"/>
    </row>
    <row r="787" spans="1:3" ht="13" x14ac:dyDescent="0.15">
      <c r="A787" s="107"/>
      <c r="C787" s="89"/>
    </row>
    <row r="788" spans="1:3" ht="13" x14ac:dyDescent="0.15">
      <c r="A788" s="107"/>
      <c r="C788" s="89"/>
    </row>
    <row r="789" spans="1:3" ht="13" x14ac:dyDescent="0.15">
      <c r="A789" s="107"/>
      <c r="C789" s="89"/>
    </row>
    <row r="790" spans="1:3" ht="13" x14ac:dyDescent="0.15">
      <c r="A790" s="107"/>
      <c r="C790" s="89"/>
    </row>
    <row r="791" spans="1:3" ht="13" x14ac:dyDescent="0.15">
      <c r="A791" s="107"/>
      <c r="C791" s="89"/>
    </row>
    <row r="792" spans="1:3" ht="13" x14ac:dyDescent="0.15">
      <c r="A792" s="107"/>
      <c r="C792" s="89"/>
    </row>
    <row r="793" spans="1:3" ht="13" x14ac:dyDescent="0.15">
      <c r="A793" s="107"/>
      <c r="C793" s="89"/>
    </row>
    <row r="794" spans="1:3" ht="13" x14ac:dyDescent="0.15">
      <c r="A794" s="107"/>
      <c r="C794" s="89"/>
    </row>
    <row r="795" spans="1:3" ht="13" x14ac:dyDescent="0.15">
      <c r="A795" s="107"/>
      <c r="C795" s="89"/>
    </row>
    <row r="796" spans="1:3" ht="13" x14ac:dyDescent="0.15">
      <c r="A796" s="107"/>
      <c r="C796" s="89"/>
    </row>
    <row r="797" spans="1:3" ht="13" x14ac:dyDescent="0.15">
      <c r="A797" s="107"/>
      <c r="C797" s="89"/>
    </row>
    <row r="798" spans="1:3" ht="13" x14ac:dyDescent="0.15">
      <c r="A798" s="107"/>
      <c r="C798" s="89"/>
    </row>
    <row r="799" spans="1:3" ht="13" x14ac:dyDescent="0.15">
      <c r="A799" s="107"/>
      <c r="C799" s="89"/>
    </row>
    <row r="800" spans="1:3" ht="13" x14ac:dyDescent="0.15">
      <c r="A800" s="107"/>
      <c r="C800" s="89"/>
    </row>
    <row r="801" spans="1:3" ht="13" x14ac:dyDescent="0.15">
      <c r="A801" s="107"/>
      <c r="C801" s="89"/>
    </row>
    <row r="802" spans="1:3" ht="13" x14ac:dyDescent="0.15">
      <c r="A802" s="107"/>
      <c r="C802" s="89"/>
    </row>
    <row r="803" spans="1:3" ht="13" x14ac:dyDescent="0.15">
      <c r="A803" s="107"/>
      <c r="C803" s="89"/>
    </row>
    <row r="804" spans="1:3" ht="13" x14ac:dyDescent="0.15">
      <c r="A804" s="107"/>
      <c r="C804" s="89"/>
    </row>
    <row r="805" spans="1:3" ht="13" x14ac:dyDescent="0.15">
      <c r="A805" s="107"/>
      <c r="C805" s="89"/>
    </row>
    <row r="806" spans="1:3" ht="13" x14ac:dyDescent="0.15">
      <c r="A806" s="107"/>
      <c r="C806" s="89"/>
    </row>
    <row r="807" spans="1:3" ht="13" x14ac:dyDescent="0.15">
      <c r="A807" s="107"/>
      <c r="C807" s="89"/>
    </row>
    <row r="808" spans="1:3" ht="13" x14ac:dyDescent="0.15">
      <c r="A808" s="107"/>
      <c r="C808" s="89"/>
    </row>
    <row r="809" spans="1:3" ht="13" x14ac:dyDescent="0.15">
      <c r="A809" s="107"/>
      <c r="C809" s="89"/>
    </row>
    <row r="810" spans="1:3" ht="13" x14ac:dyDescent="0.15">
      <c r="A810" s="107"/>
      <c r="C810" s="89"/>
    </row>
    <row r="811" spans="1:3" ht="13" x14ac:dyDescent="0.15">
      <c r="A811" s="107"/>
      <c r="C811" s="89"/>
    </row>
    <row r="812" spans="1:3" ht="13" x14ac:dyDescent="0.15">
      <c r="A812" s="107"/>
      <c r="C812" s="89"/>
    </row>
    <row r="813" spans="1:3" ht="13" x14ac:dyDescent="0.15">
      <c r="A813" s="107"/>
      <c r="C813" s="89"/>
    </row>
    <row r="814" spans="1:3" ht="13" x14ac:dyDescent="0.15">
      <c r="A814" s="107"/>
      <c r="C814" s="89"/>
    </row>
    <row r="815" spans="1:3" ht="13" x14ac:dyDescent="0.15">
      <c r="A815" s="107"/>
      <c r="C815" s="89"/>
    </row>
    <row r="816" spans="1:3" ht="13" x14ac:dyDescent="0.15">
      <c r="A816" s="107"/>
      <c r="C816" s="89"/>
    </row>
    <row r="817" spans="1:3" ht="13" x14ac:dyDescent="0.15">
      <c r="A817" s="107"/>
      <c r="C817" s="89"/>
    </row>
    <row r="818" spans="1:3" ht="13" x14ac:dyDescent="0.15">
      <c r="A818" s="107"/>
      <c r="C818" s="89"/>
    </row>
    <row r="819" spans="1:3" ht="13" x14ac:dyDescent="0.15">
      <c r="A819" s="107"/>
      <c r="C819" s="89"/>
    </row>
    <row r="820" spans="1:3" ht="13" x14ac:dyDescent="0.15">
      <c r="A820" s="107"/>
      <c r="C820" s="89"/>
    </row>
    <row r="821" spans="1:3" ht="13" x14ac:dyDescent="0.15">
      <c r="A821" s="107"/>
      <c r="C821" s="89"/>
    </row>
    <row r="822" spans="1:3" ht="13" x14ac:dyDescent="0.15">
      <c r="A822" s="107"/>
      <c r="C822" s="89"/>
    </row>
    <row r="823" spans="1:3" ht="13" x14ac:dyDescent="0.15">
      <c r="A823" s="107"/>
      <c r="C823" s="89"/>
    </row>
    <row r="824" spans="1:3" ht="13" x14ac:dyDescent="0.15">
      <c r="A824" s="107"/>
      <c r="C824" s="89"/>
    </row>
    <row r="825" spans="1:3" ht="13" x14ac:dyDescent="0.15">
      <c r="A825" s="107"/>
      <c r="C825" s="89"/>
    </row>
    <row r="826" spans="1:3" ht="13" x14ac:dyDescent="0.15">
      <c r="A826" s="107"/>
      <c r="C826" s="89"/>
    </row>
    <row r="827" spans="1:3" ht="13" x14ac:dyDescent="0.15">
      <c r="A827" s="107"/>
      <c r="C827" s="89"/>
    </row>
    <row r="828" spans="1:3" ht="13" x14ac:dyDescent="0.15">
      <c r="A828" s="107"/>
      <c r="C828" s="89"/>
    </row>
    <row r="829" spans="1:3" ht="13" x14ac:dyDescent="0.15">
      <c r="A829" s="107"/>
      <c r="C829" s="89"/>
    </row>
    <row r="830" spans="1:3" ht="13" x14ac:dyDescent="0.15">
      <c r="A830" s="107"/>
      <c r="C830" s="89"/>
    </row>
    <row r="831" spans="1:3" ht="13" x14ac:dyDescent="0.15">
      <c r="A831" s="107"/>
      <c r="C831" s="89"/>
    </row>
    <row r="832" spans="1:3" ht="13" x14ac:dyDescent="0.15">
      <c r="A832" s="107"/>
      <c r="C832" s="89"/>
    </row>
    <row r="833" spans="1:3" ht="13" x14ac:dyDescent="0.15">
      <c r="A833" s="107"/>
      <c r="C833" s="89"/>
    </row>
    <row r="834" spans="1:3" ht="13" x14ac:dyDescent="0.15">
      <c r="A834" s="107"/>
      <c r="C834" s="89"/>
    </row>
    <row r="835" spans="1:3" ht="13" x14ac:dyDescent="0.15">
      <c r="A835" s="107"/>
      <c r="C835" s="89"/>
    </row>
    <row r="836" spans="1:3" ht="13" x14ac:dyDescent="0.15">
      <c r="A836" s="107"/>
      <c r="C836" s="89"/>
    </row>
    <row r="837" spans="1:3" ht="13" x14ac:dyDescent="0.15">
      <c r="A837" s="107"/>
      <c r="C837" s="89"/>
    </row>
    <row r="838" spans="1:3" ht="13" x14ac:dyDescent="0.15">
      <c r="A838" s="107"/>
      <c r="C838" s="89"/>
    </row>
    <row r="839" spans="1:3" ht="13" x14ac:dyDescent="0.15">
      <c r="A839" s="107"/>
      <c r="C839" s="89"/>
    </row>
    <row r="840" spans="1:3" ht="13" x14ac:dyDescent="0.15">
      <c r="A840" s="107"/>
      <c r="C840" s="89"/>
    </row>
    <row r="841" spans="1:3" ht="13" x14ac:dyDescent="0.15">
      <c r="A841" s="107"/>
      <c r="C841" s="89"/>
    </row>
    <row r="842" spans="1:3" ht="13" x14ac:dyDescent="0.15">
      <c r="A842" s="107"/>
      <c r="C842" s="89"/>
    </row>
    <row r="843" spans="1:3" ht="13" x14ac:dyDescent="0.15">
      <c r="A843" s="107"/>
      <c r="C843" s="89"/>
    </row>
    <row r="844" spans="1:3" ht="13" x14ac:dyDescent="0.15">
      <c r="A844" s="107"/>
      <c r="C844" s="89"/>
    </row>
    <row r="845" spans="1:3" ht="13" x14ac:dyDescent="0.15">
      <c r="A845" s="107"/>
      <c r="C845" s="89"/>
    </row>
    <row r="846" spans="1:3" ht="13" x14ac:dyDescent="0.15">
      <c r="A846" s="107"/>
      <c r="C846" s="89"/>
    </row>
    <row r="847" spans="1:3" ht="13" x14ac:dyDescent="0.15">
      <c r="A847" s="107"/>
      <c r="C847" s="89"/>
    </row>
    <row r="848" spans="1:3" ht="13" x14ac:dyDescent="0.15">
      <c r="A848" s="107"/>
      <c r="C848" s="89"/>
    </row>
    <row r="849" spans="1:3" ht="13" x14ac:dyDescent="0.15">
      <c r="A849" s="107"/>
      <c r="C849" s="89"/>
    </row>
    <row r="850" spans="1:3" ht="13" x14ac:dyDescent="0.15">
      <c r="A850" s="107"/>
      <c r="C850" s="89"/>
    </row>
    <row r="851" spans="1:3" ht="13" x14ac:dyDescent="0.15">
      <c r="A851" s="107"/>
      <c r="C851" s="89"/>
    </row>
    <row r="852" spans="1:3" ht="13" x14ac:dyDescent="0.15">
      <c r="A852" s="107"/>
      <c r="C852" s="89"/>
    </row>
    <row r="853" spans="1:3" ht="13" x14ac:dyDescent="0.15">
      <c r="A853" s="107"/>
      <c r="C853" s="89"/>
    </row>
    <row r="854" spans="1:3" ht="13" x14ac:dyDescent="0.15">
      <c r="A854" s="107"/>
      <c r="C854" s="89"/>
    </row>
    <row r="855" spans="1:3" ht="13" x14ac:dyDescent="0.15">
      <c r="A855" s="107"/>
      <c r="C855" s="89"/>
    </row>
    <row r="856" spans="1:3" ht="13" x14ac:dyDescent="0.15">
      <c r="A856" s="107"/>
      <c r="C856" s="89"/>
    </row>
    <row r="857" spans="1:3" ht="13" x14ac:dyDescent="0.15">
      <c r="A857" s="107"/>
      <c r="C857" s="89"/>
    </row>
    <row r="858" spans="1:3" ht="13" x14ac:dyDescent="0.15">
      <c r="A858" s="107"/>
      <c r="C858" s="89"/>
    </row>
    <row r="859" spans="1:3" ht="13" x14ac:dyDescent="0.15">
      <c r="A859" s="107"/>
      <c r="C859" s="89"/>
    </row>
    <row r="860" spans="1:3" ht="13" x14ac:dyDescent="0.15">
      <c r="A860" s="107"/>
      <c r="C860" s="89"/>
    </row>
    <row r="861" spans="1:3" ht="13" x14ac:dyDescent="0.15">
      <c r="A861" s="107"/>
      <c r="C861" s="89"/>
    </row>
    <row r="862" spans="1:3" ht="13" x14ac:dyDescent="0.15">
      <c r="A862" s="107"/>
      <c r="C862" s="89"/>
    </row>
    <row r="863" spans="1:3" ht="13" x14ac:dyDescent="0.15">
      <c r="A863" s="107"/>
      <c r="C863" s="89"/>
    </row>
    <row r="864" spans="1:3" ht="13" x14ac:dyDescent="0.15">
      <c r="A864" s="107"/>
      <c r="C864" s="89"/>
    </row>
    <row r="865" spans="1:3" ht="13" x14ac:dyDescent="0.15">
      <c r="A865" s="107"/>
      <c r="C865" s="89"/>
    </row>
    <row r="866" spans="1:3" ht="13" x14ac:dyDescent="0.15">
      <c r="A866" s="107"/>
      <c r="C866" s="89"/>
    </row>
    <row r="867" spans="1:3" ht="13" x14ac:dyDescent="0.15">
      <c r="A867" s="107"/>
      <c r="C867" s="89"/>
    </row>
    <row r="868" spans="1:3" ht="13" x14ac:dyDescent="0.15">
      <c r="A868" s="107"/>
      <c r="C868" s="89"/>
    </row>
    <row r="869" spans="1:3" ht="13" x14ac:dyDescent="0.15">
      <c r="A869" s="107"/>
      <c r="C869" s="89"/>
    </row>
    <row r="870" spans="1:3" ht="13" x14ac:dyDescent="0.15">
      <c r="A870" s="107"/>
      <c r="C870" s="89"/>
    </row>
    <row r="871" spans="1:3" ht="13" x14ac:dyDescent="0.15">
      <c r="A871" s="107"/>
      <c r="C871" s="89"/>
    </row>
    <row r="872" spans="1:3" ht="13" x14ac:dyDescent="0.15">
      <c r="A872" s="107"/>
      <c r="C872" s="89"/>
    </row>
    <row r="873" spans="1:3" ht="13" x14ac:dyDescent="0.15">
      <c r="A873" s="107"/>
      <c r="C873" s="89"/>
    </row>
    <row r="874" spans="1:3" ht="13" x14ac:dyDescent="0.15">
      <c r="A874" s="107"/>
      <c r="C874" s="89"/>
    </row>
    <row r="875" spans="1:3" ht="13" x14ac:dyDescent="0.15">
      <c r="A875" s="107"/>
      <c r="C875" s="89"/>
    </row>
    <row r="876" spans="1:3" ht="13" x14ac:dyDescent="0.15">
      <c r="A876" s="107"/>
      <c r="C876" s="89"/>
    </row>
    <row r="877" spans="1:3" ht="13" x14ac:dyDescent="0.15">
      <c r="A877" s="107"/>
      <c r="C877" s="89"/>
    </row>
    <row r="878" spans="1:3" ht="13" x14ac:dyDescent="0.15">
      <c r="A878" s="107"/>
      <c r="C878" s="89"/>
    </row>
    <row r="879" spans="1:3" ht="13" x14ac:dyDescent="0.15">
      <c r="A879" s="107"/>
      <c r="C879" s="89"/>
    </row>
    <row r="880" spans="1:3" ht="13" x14ac:dyDescent="0.15">
      <c r="A880" s="107"/>
      <c r="C880" s="89"/>
    </row>
    <row r="881" spans="1:3" ht="13" x14ac:dyDescent="0.15">
      <c r="A881" s="107"/>
      <c r="C881" s="89"/>
    </row>
    <row r="882" spans="1:3" ht="13" x14ac:dyDescent="0.15">
      <c r="A882" s="107"/>
      <c r="C882" s="89"/>
    </row>
    <row r="883" spans="1:3" ht="13" x14ac:dyDescent="0.15">
      <c r="A883" s="107"/>
      <c r="C883" s="89"/>
    </row>
    <row r="884" spans="1:3" ht="13" x14ac:dyDescent="0.15">
      <c r="A884" s="107"/>
      <c r="C884" s="89"/>
    </row>
    <row r="885" spans="1:3" ht="13" x14ac:dyDescent="0.15">
      <c r="A885" s="107"/>
      <c r="C885" s="89"/>
    </row>
    <row r="886" spans="1:3" ht="13" x14ac:dyDescent="0.15">
      <c r="A886" s="107"/>
      <c r="C886" s="89"/>
    </row>
    <row r="887" spans="1:3" ht="13" x14ac:dyDescent="0.15">
      <c r="A887" s="107"/>
      <c r="C887" s="89"/>
    </row>
    <row r="888" spans="1:3" ht="13" x14ac:dyDescent="0.15">
      <c r="A888" s="107"/>
      <c r="C888" s="89"/>
    </row>
    <row r="889" spans="1:3" ht="13" x14ac:dyDescent="0.15">
      <c r="A889" s="107"/>
      <c r="C889" s="89"/>
    </row>
    <row r="890" spans="1:3" ht="13" x14ac:dyDescent="0.15">
      <c r="A890" s="107"/>
      <c r="C890" s="89"/>
    </row>
    <row r="891" spans="1:3" ht="13" x14ac:dyDescent="0.15">
      <c r="A891" s="107"/>
      <c r="C891" s="89"/>
    </row>
    <row r="892" spans="1:3" ht="13" x14ac:dyDescent="0.15">
      <c r="A892" s="107"/>
      <c r="C892" s="89"/>
    </row>
    <row r="893" spans="1:3" ht="13" x14ac:dyDescent="0.15">
      <c r="A893" s="107"/>
      <c r="C893" s="89"/>
    </row>
    <row r="894" spans="1:3" ht="13" x14ac:dyDescent="0.15">
      <c r="A894" s="107"/>
      <c r="C894" s="89"/>
    </row>
    <row r="895" spans="1:3" ht="13" x14ac:dyDescent="0.15">
      <c r="A895" s="107"/>
      <c r="C895" s="89"/>
    </row>
    <row r="896" spans="1:3" ht="13" x14ac:dyDescent="0.15">
      <c r="A896" s="107"/>
      <c r="C896" s="89"/>
    </row>
    <row r="897" spans="1:3" ht="13" x14ac:dyDescent="0.15">
      <c r="A897" s="107"/>
      <c r="C897" s="89"/>
    </row>
    <row r="898" spans="1:3" ht="13" x14ac:dyDescent="0.15">
      <c r="A898" s="107"/>
      <c r="C898" s="89"/>
    </row>
    <row r="899" spans="1:3" ht="13" x14ac:dyDescent="0.15">
      <c r="A899" s="107"/>
      <c r="C899" s="89"/>
    </row>
    <row r="900" spans="1:3" ht="13" x14ac:dyDescent="0.15">
      <c r="A900" s="107"/>
      <c r="C900" s="89"/>
    </row>
    <row r="901" spans="1:3" ht="13" x14ac:dyDescent="0.15">
      <c r="A901" s="107"/>
      <c r="C901" s="89"/>
    </row>
    <row r="902" spans="1:3" ht="13" x14ac:dyDescent="0.15">
      <c r="A902" s="107"/>
      <c r="C902" s="89"/>
    </row>
    <row r="903" spans="1:3" ht="13" x14ac:dyDescent="0.15">
      <c r="A903" s="107"/>
      <c r="C903" s="89"/>
    </row>
    <row r="904" spans="1:3" ht="13" x14ac:dyDescent="0.15">
      <c r="A904" s="107"/>
      <c r="C904" s="89"/>
    </row>
    <row r="905" spans="1:3" ht="13" x14ac:dyDescent="0.15">
      <c r="A905" s="107"/>
      <c r="C905" s="89"/>
    </row>
    <row r="906" spans="1:3" ht="13" x14ac:dyDescent="0.15">
      <c r="A906" s="107"/>
      <c r="C906" s="89"/>
    </row>
    <row r="907" spans="1:3" ht="13" x14ac:dyDescent="0.15">
      <c r="A907" s="107"/>
      <c r="C907" s="89"/>
    </row>
    <row r="908" spans="1:3" ht="13" x14ac:dyDescent="0.15">
      <c r="A908" s="107"/>
      <c r="C908" s="89"/>
    </row>
    <row r="909" spans="1:3" ht="13" x14ac:dyDescent="0.15">
      <c r="A909" s="107"/>
      <c r="C909" s="89"/>
    </row>
    <row r="910" spans="1:3" ht="13" x14ac:dyDescent="0.15">
      <c r="A910" s="107"/>
      <c r="C910" s="89"/>
    </row>
    <row r="911" spans="1:3" ht="13" x14ac:dyDescent="0.15">
      <c r="A911" s="107"/>
      <c r="C911" s="89"/>
    </row>
    <row r="912" spans="1:3" ht="13" x14ac:dyDescent="0.15">
      <c r="A912" s="107"/>
      <c r="C912" s="89"/>
    </row>
    <row r="913" spans="1:3" ht="13" x14ac:dyDescent="0.15">
      <c r="A913" s="107"/>
      <c r="C913" s="89"/>
    </row>
    <row r="914" spans="1:3" ht="13" x14ac:dyDescent="0.15">
      <c r="A914" s="107"/>
      <c r="C914" s="89"/>
    </row>
    <row r="915" spans="1:3" ht="13" x14ac:dyDescent="0.15">
      <c r="A915" s="107"/>
      <c r="C915" s="89"/>
    </row>
    <row r="916" spans="1:3" ht="13" x14ac:dyDescent="0.15">
      <c r="A916" s="107"/>
      <c r="C916" s="89"/>
    </row>
    <row r="917" spans="1:3" ht="13" x14ac:dyDescent="0.15">
      <c r="A917" s="107"/>
      <c r="C917" s="89"/>
    </row>
    <row r="918" spans="1:3" ht="13" x14ac:dyDescent="0.15">
      <c r="A918" s="107"/>
      <c r="C918" s="89"/>
    </row>
    <row r="919" spans="1:3" ht="13" x14ac:dyDescent="0.15">
      <c r="A919" s="107"/>
      <c r="C919" s="89"/>
    </row>
    <row r="920" spans="1:3" ht="13" x14ac:dyDescent="0.15">
      <c r="A920" s="107"/>
      <c r="C920" s="89"/>
    </row>
    <row r="921" spans="1:3" ht="13" x14ac:dyDescent="0.15">
      <c r="A921" s="107"/>
      <c r="C921" s="89"/>
    </row>
    <row r="922" spans="1:3" ht="13" x14ac:dyDescent="0.15">
      <c r="A922" s="107"/>
      <c r="C922" s="89"/>
    </row>
    <row r="923" spans="1:3" ht="13" x14ac:dyDescent="0.15">
      <c r="A923" s="107"/>
      <c r="C923" s="89"/>
    </row>
    <row r="924" spans="1:3" ht="13" x14ac:dyDescent="0.15">
      <c r="A924" s="107"/>
      <c r="C924" s="89"/>
    </row>
    <row r="925" spans="1:3" ht="13" x14ac:dyDescent="0.15">
      <c r="A925" s="107"/>
      <c r="C925" s="89"/>
    </row>
    <row r="926" spans="1:3" ht="13" x14ac:dyDescent="0.15">
      <c r="A926" s="107"/>
      <c r="C926" s="89"/>
    </row>
    <row r="927" spans="1:3" ht="13" x14ac:dyDescent="0.15">
      <c r="A927" s="107"/>
      <c r="C927" s="89"/>
    </row>
    <row r="928" spans="1:3" ht="13" x14ac:dyDescent="0.15">
      <c r="A928" s="107"/>
      <c r="C928" s="89"/>
    </row>
    <row r="929" spans="1:3" ht="13" x14ac:dyDescent="0.15">
      <c r="A929" s="107"/>
      <c r="C929" s="89"/>
    </row>
    <row r="930" spans="1:3" ht="13" x14ac:dyDescent="0.15">
      <c r="A930" s="107"/>
      <c r="C930" s="89"/>
    </row>
    <row r="931" spans="1:3" ht="13" x14ac:dyDescent="0.15">
      <c r="A931" s="107"/>
      <c r="C931" s="89"/>
    </row>
    <row r="932" spans="1:3" ht="13" x14ac:dyDescent="0.15">
      <c r="A932" s="107"/>
      <c r="C932" s="89"/>
    </row>
    <row r="933" spans="1:3" ht="13" x14ac:dyDescent="0.15">
      <c r="A933" s="107"/>
      <c r="C933" s="89"/>
    </row>
    <row r="934" spans="1:3" ht="13" x14ac:dyDescent="0.15">
      <c r="A934" s="107"/>
      <c r="C934" s="89"/>
    </row>
    <row r="935" spans="1:3" ht="13" x14ac:dyDescent="0.15">
      <c r="A935" s="107"/>
      <c r="C935" s="89"/>
    </row>
    <row r="936" spans="1:3" ht="13" x14ac:dyDescent="0.15">
      <c r="A936" s="107"/>
      <c r="C936" s="89"/>
    </row>
    <row r="937" spans="1:3" ht="13" x14ac:dyDescent="0.15">
      <c r="A937" s="107"/>
      <c r="C937" s="89"/>
    </row>
    <row r="938" spans="1:3" ht="13" x14ac:dyDescent="0.15">
      <c r="A938" s="107"/>
      <c r="C938" s="89"/>
    </row>
    <row r="939" spans="1:3" ht="13" x14ac:dyDescent="0.15">
      <c r="A939" s="107"/>
      <c r="C939" s="89"/>
    </row>
    <row r="940" spans="1:3" ht="13" x14ac:dyDescent="0.15">
      <c r="A940" s="107"/>
      <c r="C940" s="89"/>
    </row>
    <row r="941" spans="1:3" ht="13" x14ac:dyDescent="0.15">
      <c r="A941" s="107"/>
      <c r="C941" s="89"/>
    </row>
    <row r="942" spans="1:3" ht="13" x14ac:dyDescent="0.15">
      <c r="A942" s="107"/>
      <c r="C942" s="89"/>
    </row>
    <row r="943" spans="1:3" ht="13" x14ac:dyDescent="0.15">
      <c r="A943" s="107"/>
      <c r="C943" s="89"/>
    </row>
    <row r="944" spans="1:3" ht="13" x14ac:dyDescent="0.15">
      <c r="A944" s="107"/>
      <c r="C944" s="89"/>
    </row>
    <row r="945" spans="1:3" ht="13" x14ac:dyDescent="0.15">
      <c r="A945" s="107"/>
      <c r="C945" s="89"/>
    </row>
    <row r="946" spans="1:3" ht="13" x14ac:dyDescent="0.15">
      <c r="A946" s="107"/>
      <c r="C946" s="89"/>
    </row>
    <row r="947" spans="1:3" ht="13" x14ac:dyDescent="0.15">
      <c r="A947" s="107"/>
      <c r="C947" s="89"/>
    </row>
    <row r="948" spans="1:3" ht="13" x14ac:dyDescent="0.15">
      <c r="A948" s="107"/>
      <c r="C948" s="89"/>
    </row>
    <row r="949" spans="1:3" ht="13" x14ac:dyDescent="0.15">
      <c r="A949" s="107"/>
      <c r="C949" s="89"/>
    </row>
    <row r="950" spans="1:3" ht="13" x14ac:dyDescent="0.15">
      <c r="A950" s="107"/>
      <c r="C950" s="89"/>
    </row>
    <row r="951" spans="1:3" ht="13" x14ac:dyDescent="0.15">
      <c r="A951" s="107"/>
      <c r="C951" s="89"/>
    </row>
    <row r="952" spans="1:3" ht="13" x14ac:dyDescent="0.15">
      <c r="A952" s="107"/>
      <c r="C952" s="89"/>
    </row>
    <row r="953" spans="1:3" ht="13" x14ac:dyDescent="0.15">
      <c r="A953" s="107"/>
      <c r="C953" s="89"/>
    </row>
    <row r="954" spans="1:3" ht="13" x14ac:dyDescent="0.15">
      <c r="A954" s="107"/>
      <c r="C954" s="89"/>
    </row>
    <row r="955" spans="1:3" ht="13" x14ac:dyDescent="0.15">
      <c r="A955" s="107"/>
      <c r="C955" s="89"/>
    </row>
    <row r="956" spans="1:3" ht="13" x14ac:dyDescent="0.15">
      <c r="A956" s="107"/>
      <c r="C956" s="89"/>
    </row>
    <row r="957" spans="1:3" ht="13" x14ac:dyDescent="0.15">
      <c r="A957" s="107"/>
      <c r="C957" s="89"/>
    </row>
    <row r="958" spans="1:3" ht="13" x14ac:dyDescent="0.15">
      <c r="A958" s="107"/>
      <c r="C958" s="89"/>
    </row>
    <row r="959" spans="1:3" ht="13" x14ac:dyDescent="0.15">
      <c r="A959" s="107"/>
      <c r="C959" s="89"/>
    </row>
    <row r="960" spans="1:3" ht="13" x14ac:dyDescent="0.15">
      <c r="A960" s="107"/>
      <c r="C960" s="89"/>
    </row>
    <row r="961" spans="1:3" ht="13" x14ac:dyDescent="0.15">
      <c r="A961" s="107"/>
      <c r="C961" s="89"/>
    </row>
    <row r="962" spans="1:3" ht="13" x14ac:dyDescent="0.15">
      <c r="A962" s="107"/>
      <c r="C962" s="89"/>
    </row>
    <row r="963" spans="1:3" ht="13" x14ac:dyDescent="0.15">
      <c r="A963" s="107"/>
      <c r="C963" s="89"/>
    </row>
    <row r="964" spans="1:3" ht="13" x14ac:dyDescent="0.15">
      <c r="A964" s="107"/>
      <c r="C964" s="89"/>
    </row>
    <row r="965" spans="1:3" ht="13" x14ac:dyDescent="0.15">
      <c r="A965" s="107"/>
      <c r="C965" s="89"/>
    </row>
    <row r="966" spans="1:3" ht="13" x14ac:dyDescent="0.15">
      <c r="A966" s="107"/>
      <c r="C966" s="89"/>
    </row>
    <row r="967" spans="1:3" ht="13" x14ac:dyDescent="0.15">
      <c r="A967" s="107"/>
      <c r="C967" s="89"/>
    </row>
    <row r="968" spans="1:3" ht="13" x14ac:dyDescent="0.15">
      <c r="A968" s="107"/>
      <c r="C968" s="89"/>
    </row>
    <row r="969" spans="1:3" ht="13" x14ac:dyDescent="0.15">
      <c r="A969" s="107"/>
      <c r="C969" s="89"/>
    </row>
    <row r="970" spans="1:3" ht="13" x14ac:dyDescent="0.15">
      <c r="A970" s="107"/>
      <c r="C970" s="89"/>
    </row>
    <row r="971" spans="1:3" ht="13" x14ac:dyDescent="0.15">
      <c r="A971" s="107"/>
      <c r="C971" s="89"/>
    </row>
    <row r="972" spans="1:3" ht="13" x14ac:dyDescent="0.15">
      <c r="A972" s="107"/>
      <c r="C972" s="89"/>
    </row>
    <row r="973" spans="1:3" ht="13" x14ac:dyDescent="0.15">
      <c r="A973" s="107"/>
      <c r="C973" s="89"/>
    </row>
    <row r="974" spans="1:3" ht="13" x14ac:dyDescent="0.15">
      <c r="A974" s="107"/>
      <c r="C974" s="89"/>
    </row>
    <row r="975" spans="1:3" ht="13" x14ac:dyDescent="0.15">
      <c r="A975" s="107"/>
      <c r="C975" s="89"/>
    </row>
    <row r="976" spans="1:3" ht="13" x14ac:dyDescent="0.15">
      <c r="A976" s="107"/>
      <c r="C976" s="89"/>
    </row>
    <row r="977" spans="1:3" ht="13" x14ac:dyDescent="0.15">
      <c r="A977" s="107"/>
      <c r="C977" s="89"/>
    </row>
    <row r="978" spans="1:3" ht="13" x14ac:dyDescent="0.15">
      <c r="A978" s="107"/>
      <c r="C978" s="89"/>
    </row>
    <row r="979" spans="1:3" ht="13" x14ac:dyDescent="0.15">
      <c r="A979" s="107"/>
      <c r="C979" s="89"/>
    </row>
    <row r="980" spans="1:3" ht="13" x14ac:dyDescent="0.15">
      <c r="A980" s="107"/>
      <c r="C980" s="89"/>
    </row>
    <row r="981" spans="1:3" ht="13" x14ac:dyDescent="0.15">
      <c r="A981" s="107"/>
      <c r="C981" s="89"/>
    </row>
    <row r="982" spans="1:3" ht="13" x14ac:dyDescent="0.15">
      <c r="A982" s="107"/>
      <c r="C982" s="89"/>
    </row>
    <row r="983" spans="1:3" ht="13" x14ac:dyDescent="0.15">
      <c r="A983" s="107"/>
      <c r="C983" s="89"/>
    </row>
    <row r="984" spans="1:3" ht="13" x14ac:dyDescent="0.15">
      <c r="A984" s="107"/>
      <c r="C984" s="89"/>
    </row>
    <row r="985" spans="1:3" ht="13" x14ac:dyDescent="0.15">
      <c r="A985" s="107"/>
      <c r="C985" s="89"/>
    </row>
    <row r="986" spans="1:3" ht="13" x14ac:dyDescent="0.15">
      <c r="A986" s="107"/>
      <c r="C986" s="89"/>
    </row>
    <row r="987" spans="1:3" ht="13" x14ac:dyDescent="0.15">
      <c r="A987" s="107"/>
      <c r="C987" s="89"/>
    </row>
    <row r="988" spans="1:3" ht="13" x14ac:dyDescent="0.15">
      <c r="A988" s="107"/>
      <c r="C988" s="89"/>
    </row>
    <row r="989" spans="1:3" ht="13" x14ac:dyDescent="0.15">
      <c r="A989" s="107"/>
      <c r="C989" s="89"/>
    </row>
    <row r="990" spans="1:3" ht="13" x14ac:dyDescent="0.15">
      <c r="A990" s="107"/>
      <c r="C990" s="89"/>
    </row>
    <row r="991" spans="1:3" ht="13" x14ac:dyDescent="0.15">
      <c r="A991" s="107"/>
      <c r="C991" s="89"/>
    </row>
    <row r="992" spans="1:3" ht="13" x14ac:dyDescent="0.15">
      <c r="A992" s="107"/>
      <c r="C992" s="89"/>
    </row>
    <row r="993" spans="1:3" ht="13" x14ac:dyDescent="0.15">
      <c r="A993" s="107"/>
      <c r="C993" s="89"/>
    </row>
    <row r="994" spans="1:3" ht="13" x14ac:dyDescent="0.15">
      <c r="A994" s="107"/>
      <c r="C994" s="89"/>
    </row>
    <row r="995" spans="1:3" ht="13" x14ac:dyDescent="0.15">
      <c r="A995" s="107"/>
      <c r="C995" s="89"/>
    </row>
    <row r="996" spans="1:3" ht="13" x14ac:dyDescent="0.15">
      <c r="A996" s="107"/>
      <c r="C996" s="89"/>
    </row>
    <row r="997" spans="1:3" ht="13" x14ac:dyDescent="0.15">
      <c r="A997" s="107"/>
      <c r="C997" s="89"/>
    </row>
    <row r="998" spans="1:3" ht="13" x14ac:dyDescent="0.15">
      <c r="A998" s="107"/>
      <c r="C998" s="89"/>
    </row>
    <row r="999" spans="1:3" ht="13" x14ac:dyDescent="0.15">
      <c r="A999" s="107"/>
      <c r="C999" s="89"/>
    </row>
    <row r="1000" spans="1:3" ht="13" x14ac:dyDescent="0.15">
      <c r="A1000" s="107"/>
      <c r="C1000" s="89"/>
    </row>
    <row r="1001" spans="1:3" ht="13" x14ac:dyDescent="0.15">
      <c r="A1001" s="107"/>
      <c r="C1001" s="89"/>
    </row>
    <row r="1002" spans="1:3" ht="13" x14ac:dyDescent="0.15">
      <c r="A1002" s="107"/>
      <c r="C1002" s="89"/>
    </row>
    <row r="1003" spans="1:3" ht="13" x14ac:dyDescent="0.15">
      <c r="A1003" s="107"/>
      <c r="C1003" s="89"/>
    </row>
    <row r="1004" spans="1:3" ht="13" x14ac:dyDescent="0.15">
      <c r="A1004" s="107"/>
      <c r="C1004" s="89"/>
    </row>
    <row r="1005" spans="1:3" ht="13" x14ac:dyDescent="0.15">
      <c r="A1005" s="107"/>
      <c r="C1005" s="89"/>
    </row>
    <row r="1006" spans="1:3" ht="13" x14ac:dyDescent="0.15">
      <c r="A1006" s="107"/>
      <c r="C1006" s="89"/>
    </row>
    <row r="1007" spans="1:3" ht="13" x14ac:dyDescent="0.15">
      <c r="A1007" s="107"/>
      <c r="C1007" s="89"/>
    </row>
    <row r="1008" spans="1:3" ht="13" x14ac:dyDescent="0.15">
      <c r="A1008" s="107"/>
      <c r="C1008" s="89"/>
    </row>
    <row r="1009" spans="1:3" ht="13" x14ac:dyDescent="0.15">
      <c r="A1009" s="107"/>
      <c r="C1009" s="89"/>
    </row>
    <row r="1010" spans="1:3" ht="13" x14ac:dyDescent="0.15">
      <c r="A1010" s="107"/>
      <c r="C1010" s="89"/>
    </row>
    <row r="1011" spans="1:3" ht="13" x14ac:dyDescent="0.15">
      <c r="A1011" s="107"/>
      <c r="C1011" s="89"/>
    </row>
    <row r="1012" spans="1:3" ht="13" x14ac:dyDescent="0.15">
      <c r="A1012" s="107"/>
      <c r="C1012" s="89"/>
    </row>
    <row r="1013" spans="1:3" ht="13" x14ac:dyDescent="0.15">
      <c r="A1013" s="107"/>
      <c r="C1013" s="89"/>
    </row>
    <row r="1014" spans="1:3" ht="13" x14ac:dyDescent="0.15">
      <c r="A1014" s="107"/>
      <c r="C1014" s="89"/>
    </row>
  </sheetData>
  <hyperlinks>
    <hyperlink ref="F3" r:id="rId1" xr:uid="{00000000-0004-0000-0200-000000000000}"/>
    <hyperlink ref="F18" r:id="rId2" xr:uid="{00000000-0004-0000-0200-000001000000}"/>
    <hyperlink ref="F20" r:id="rId3" xr:uid="{00000000-0004-0000-0200-000002000000}"/>
    <hyperlink ref="F21" r:id="rId4" xr:uid="{00000000-0004-0000-0200-000003000000}"/>
    <hyperlink ref="F34" r:id="rId5" xr:uid="{00000000-0004-0000-0200-000004000000}"/>
    <hyperlink ref="F44" r:id="rId6" xr:uid="{00000000-0004-0000-0200-000005000000}"/>
    <hyperlink ref="F49" r:id="rId7" xr:uid="{00000000-0004-0000-0200-000006000000}"/>
    <hyperlink ref="F78" r:id="rId8" xr:uid="{00000000-0004-0000-0200-000007000000}"/>
    <hyperlink ref="F101" r:id="rId9" xr:uid="{00000000-0004-0000-0200-000008000000}"/>
    <hyperlink ref="F121" r:id="rId10" xr:uid="{00000000-0004-0000-0200-000009000000}"/>
    <hyperlink ref="F122" r:id="rId11" xr:uid="{00000000-0004-0000-0200-00000A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4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ColWidth="12.6640625" defaultRowHeight="15.75" customHeight="1" x14ac:dyDescent="0.15"/>
  <cols>
    <col min="1" max="1" width="10.1640625" customWidth="1"/>
    <col min="2" max="2" width="21.1640625" customWidth="1"/>
    <col min="3" max="3" width="17.33203125" customWidth="1"/>
    <col min="4" max="4" width="17" customWidth="1"/>
    <col min="6" max="6" width="32" customWidth="1"/>
  </cols>
  <sheetData>
    <row r="1" spans="1:26" ht="15.75" customHeight="1" x14ac:dyDescent="0.15">
      <c r="A1" s="2" t="s">
        <v>0</v>
      </c>
      <c r="B1" s="2" t="s">
        <v>1</v>
      </c>
      <c r="C1" s="2" t="s">
        <v>180</v>
      </c>
      <c r="D1" s="2" t="s">
        <v>125</v>
      </c>
      <c r="E1" s="2" t="s">
        <v>4</v>
      </c>
      <c r="F1" s="2" t="s">
        <v>792</v>
      </c>
      <c r="G1" s="2" t="s">
        <v>793</v>
      </c>
      <c r="H1" s="2" t="s">
        <v>794</v>
      </c>
      <c r="I1" s="2" t="s">
        <v>795</v>
      </c>
      <c r="J1" s="2" t="s">
        <v>796</v>
      </c>
      <c r="K1" s="2"/>
      <c r="L1" s="58"/>
      <c r="M1" s="113"/>
      <c r="N1" s="113"/>
      <c r="O1" s="2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15">
      <c r="A2" s="114" t="s">
        <v>797</v>
      </c>
      <c r="B2" s="114" t="s">
        <v>548</v>
      </c>
      <c r="C2" s="114" t="s">
        <v>798</v>
      </c>
      <c r="D2" s="114" t="s">
        <v>1</v>
      </c>
      <c r="E2" s="115" t="s">
        <v>799</v>
      </c>
      <c r="F2" s="114" t="s">
        <v>800</v>
      </c>
      <c r="G2" s="114"/>
      <c r="H2" s="114"/>
      <c r="I2" s="114" t="s">
        <v>522</v>
      </c>
      <c r="J2" s="114" t="s">
        <v>801</v>
      </c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</row>
    <row r="3" spans="1:26" ht="15.75" customHeight="1" x14ac:dyDescent="0.15">
      <c r="A3" s="114" t="s">
        <v>802</v>
      </c>
      <c r="B3" s="114" t="s">
        <v>803</v>
      </c>
      <c r="C3" s="114" t="s">
        <v>804</v>
      </c>
      <c r="D3" s="114" t="s">
        <v>805</v>
      </c>
      <c r="E3" s="114"/>
      <c r="F3" s="114" t="s">
        <v>806</v>
      </c>
      <c r="G3" s="114"/>
      <c r="H3" s="114" t="s">
        <v>4</v>
      </c>
      <c r="I3" s="114" t="s">
        <v>510</v>
      </c>
      <c r="J3" s="114" t="s">
        <v>801</v>
      </c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</row>
    <row r="4" spans="1:26" ht="15.75" customHeight="1" x14ac:dyDescent="0.15">
      <c r="A4" s="114" t="s">
        <v>807</v>
      </c>
      <c r="B4" s="114" t="s">
        <v>541</v>
      </c>
      <c r="C4" s="114" t="s">
        <v>808</v>
      </c>
      <c r="D4" s="114" t="s">
        <v>809</v>
      </c>
      <c r="E4" s="115" t="s">
        <v>810</v>
      </c>
      <c r="F4" s="114" t="s">
        <v>811</v>
      </c>
      <c r="G4" s="114" t="s">
        <v>812</v>
      </c>
      <c r="H4" s="114" t="s">
        <v>813</v>
      </c>
      <c r="I4" s="114" t="s">
        <v>522</v>
      </c>
      <c r="J4" s="114" t="s">
        <v>801</v>
      </c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 spans="1:26" ht="15.75" customHeight="1" x14ac:dyDescent="0.15">
      <c r="A5" s="114" t="s">
        <v>814</v>
      </c>
      <c r="B5" s="114" t="s">
        <v>541</v>
      </c>
      <c r="C5" s="114" t="s">
        <v>815</v>
      </c>
      <c r="D5" s="114" t="s">
        <v>809</v>
      </c>
      <c r="E5" s="115" t="s">
        <v>816</v>
      </c>
      <c r="F5" s="114" t="s">
        <v>817</v>
      </c>
      <c r="G5" s="114" t="s">
        <v>818</v>
      </c>
      <c r="H5" s="114" t="s">
        <v>813</v>
      </c>
      <c r="I5" s="114" t="s">
        <v>522</v>
      </c>
      <c r="J5" s="114" t="s">
        <v>801</v>
      </c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</row>
    <row r="6" spans="1:26" ht="15.75" customHeight="1" x14ac:dyDescent="0.15">
      <c r="A6" s="114" t="s">
        <v>819</v>
      </c>
      <c r="B6" s="114" t="s">
        <v>820</v>
      </c>
      <c r="C6" s="114" t="s">
        <v>821</v>
      </c>
      <c r="D6" s="114" t="s">
        <v>805</v>
      </c>
      <c r="E6" s="115" t="s">
        <v>822</v>
      </c>
      <c r="F6" s="114" t="s">
        <v>823</v>
      </c>
      <c r="G6" s="114"/>
      <c r="H6" s="114"/>
      <c r="I6" s="114" t="s">
        <v>522</v>
      </c>
      <c r="J6" s="114" t="s">
        <v>801</v>
      </c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</row>
    <row r="7" spans="1:26" ht="15.75" customHeight="1" x14ac:dyDescent="0.15">
      <c r="A7" s="114" t="s">
        <v>824</v>
      </c>
      <c r="B7" s="114" t="s">
        <v>825</v>
      </c>
      <c r="C7" s="114" t="s">
        <v>826</v>
      </c>
      <c r="D7" s="114" t="s">
        <v>805</v>
      </c>
      <c r="E7" s="115" t="s">
        <v>827</v>
      </c>
      <c r="F7" s="114" t="s">
        <v>828</v>
      </c>
      <c r="G7" s="114"/>
      <c r="H7" s="114"/>
      <c r="I7" s="114" t="s">
        <v>522</v>
      </c>
      <c r="J7" s="114" t="s">
        <v>801</v>
      </c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</row>
    <row r="8" spans="1:26" ht="15.75" customHeight="1" x14ac:dyDescent="0.15">
      <c r="A8" s="114" t="s">
        <v>829</v>
      </c>
      <c r="B8" s="114" t="s">
        <v>481</v>
      </c>
      <c r="C8" s="114" t="s">
        <v>830</v>
      </c>
      <c r="D8" s="114" t="s">
        <v>805</v>
      </c>
      <c r="E8" s="115" t="s">
        <v>831</v>
      </c>
      <c r="F8" s="114" t="s">
        <v>832</v>
      </c>
      <c r="G8" s="114" t="s">
        <v>833</v>
      </c>
      <c r="H8" s="114"/>
      <c r="I8" s="114" t="s">
        <v>510</v>
      </c>
      <c r="J8" s="114" t="s">
        <v>801</v>
      </c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</row>
    <row r="9" spans="1:26" ht="15.75" customHeight="1" x14ac:dyDescent="0.15">
      <c r="A9" s="114" t="s">
        <v>834</v>
      </c>
      <c r="B9" s="114" t="s">
        <v>825</v>
      </c>
      <c r="C9" s="114" t="s">
        <v>835</v>
      </c>
      <c r="D9" s="114" t="s">
        <v>805</v>
      </c>
      <c r="E9" s="115" t="s">
        <v>836</v>
      </c>
      <c r="F9" s="114" t="s">
        <v>828</v>
      </c>
      <c r="G9" s="114"/>
      <c r="H9" s="114"/>
      <c r="I9" s="114" t="s">
        <v>522</v>
      </c>
      <c r="J9" s="114" t="s">
        <v>801</v>
      </c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</row>
    <row r="10" spans="1:26" ht="15.75" customHeight="1" x14ac:dyDescent="0.15">
      <c r="A10" s="114" t="s">
        <v>837</v>
      </c>
      <c r="B10" s="114" t="s">
        <v>838</v>
      </c>
      <c r="C10" s="114" t="s">
        <v>839</v>
      </c>
      <c r="D10" s="114" t="s">
        <v>840</v>
      </c>
      <c r="E10" s="115" t="s">
        <v>841</v>
      </c>
      <c r="F10" s="114" t="s">
        <v>842</v>
      </c>
      <c r="G10" s="114"/>
      <c r="H10" s="114"/>
      <c r="I10" s="114" t="s">
        <v>522</v>
      </c>
      <c r="J10" s="114" t="s">
        <v>801</v>
      </c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</row>
    <row r="11" spans="1:26" ht="15.75" customHeight="1" x14ac:dyDescent="0.15">
      <c r="A11" s="114" t="s">
        <v>843</v>
      </c>
      <c r="B11" s="114" t="s">
        <v>548</v>
      </c>
      <c r="C11" s="114" t="s">
        <v>844</v>
      </c>
      <c r="D11" s="114" t="s">
        <v>90</v>
      </c>
      <c r="E11" s="115" t="s">
        <v>845</v>
      </c>
      <c r="F11" s="114" t="s">
        <v>846</v>
      </c>
      <c r="G11" s="114"/>
      <c r="H11" s="114"/>
      <c r="I11" s="114" t="s">
        <v>510</v>
      </c>
      <c r="J11" s="114" t="s">
        <v>801</v>
      </c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</row>
    <row r="12" spans="1:26" ht="15.75" customHeight="1" x14ac:dyDescent="0.15">
      <c r="A12" s="116" t="s">
        <v>847</v>
      </c>
      <c r="B12" s="116" t="s">
        <v>803</v>
      </c>
      <c r="C12" s="116" t="s">
        <v>848</v>
      </c>
      <c r="D12" s="116" t="s">
        <v>90</v>
      </c>
      <c r="E12" s="117" t="s">
        <v>849</v>
      </c>
      <c r="F12" s="116" t="s">
        <v>850</v>
      </c>
      <c r="G12" s="116"/>
      <c r="H12" s="116"/>
      <c r="I12" s="116" t="s">
        <v>510</v>
      </c>
      <c r="J12" s="116" t="s">
        <v>801</v>
      </c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</row>
    <row r="13" spans="1:26" ht="15.75" customHeight="1" x14ac:dyDescent="0.15">
      <c r="A13" s="116" t="s">
        <v>851</v>
      </c>
      <c r="B13" s="116" t="s">
        <v>324</v>
      </c>
      <c r="C13" s="116" t="s">
        <v>852</v>
      </c>
      <c r="D13" s="116" t="s">
        <v>90</v>
      </c>
      <c r="E13" s="116"/>
      <c r="F13" s="116" t="s">
        <v>853</v>
      </c>
      <c r="G13" s="116"/>
      <c r="H13" s="116"/>
      <c r="I13" s="116" t="s">
        <v>510</v>
      </c>
      <c r="J13" s="116" t="s">
        <v>801</v>
      </c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</row>
    <row r="14" spans="1:26" ht="15.75" customHeight="1" x14ac:dyDescent="0.15">
      <c r="A14" s="116" t="s">
        <v>854</v>
      </c>
      <c r="B14" s="116" t="s">
        <v>855</v>
      </c>
      <c r="C14" s="116" t="s">
        <v>856</v>
      </c>
      <c r="D14" s="116" t="s">
        <v>90</v>
      </c>
      <c r="E14" s="117" t="s">
        <v>857</v>
      </c>
      <c r="F14" s="116" t="s">
        <v>858</v>
      </c>
      <c r="G14" s="116"/>
      <c r="H14" s="116"/>
      <c r="I14" s="116" t="s">
        <v>522</v>
      </c>
      <c r="J14" s="116" t="s">
        <v>801</v>
      </c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</row>
    <row r="15" spans="1:26" ht="15.75" customHeight="1" x14ac:dyDescent="0.15">
      <c r="A15" s="116" t="s">
        <v>859</v>
      </c>
      <c r="B15" s="116" t="s">
        <v>346</v>
      </c>
      <c r="C15" s="116" t="s">
        <v>860</v>
      </c>
      <c r="D15" s="116" t="s">
        <v>90</v>
      </c>
      <c r="E15" s="117" t="s">
        <v>861</v>
      </c>
      <c r="F15" s="116" t="s">
        <v>862</v>
      </c>
      <c r="G15" s="116"/>
      <c r="H15" s="116"/>
      <c r="I15" s="116" t="s">
        <v>522</v>
      </c>
      <c r="J15" s="116" t="s">
        <v>801</v>
      </c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</row>
    <row r="16" spans="1:26" ht="15.75" customHeight="1" x14ac:dyDescent="0.15">
      <c r="A16" s="114" t="s">
        <v>863</v>
      </c>
      <c r="B16" s="114" t="s">
        <v>864</v>
      </c>
      <c r="C16" s="114" t="s">
        <v>865</v>
      </c>
      <c r="D16" s="114" t="s">
        <v>388</v>
      </c>
      <c r="E16" s="115" t="s">
        <v>866</v>
      </c>
      <c r="F16" s="114" t="s">
        <v>867</v>
      </c>
      <c r="G16" s="114"/>
      <c r="H16" s="114"/>
      <c r="I16" s="114" t="s">
        <v>522</v>
      </c>
      <c r="J16" s="114" t="s">
        <v>801</v>
      </c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</row>
    <row r="17" spans="1:26" ht="15.75" customHeight="1" x14ac:dyDescent="0.15">
      <c r="A17" s="114" t="s">
        <v>868</v>
      </c>
      <c r="B17" s="114" t="s">
        <v>353</v>
      </c>
      <c r="C17" s="114" t="s">
        <v>869</v>
      </c>
      <c r="D17" s="114" t="s">
        <v>870</v>
      </c>
      <c r="E17" s="115" t="s">
        <v>871</v>
      </c>
      <c r="F17" s="114" t="s">
        <v>872</v>
      </c>
      <c r="G17" s="114"/>
      <c r="H17" s="114"/>
      <c r="I17" s="114" t="s">
        <v>522</v>
      </c>
      <c r="J17" s="114" t="s">
        <v>801</v>
      </c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 spans="1:26" ht="15.75" customHeight="1" x14ac:dyDescent="0.15">
      <c r="A18" s="114" t="s">
        <v>873</v>
      </c>
      <c r="B18" s="114" t="s">
        <v>874</v>
      </c>
      <c r="C18" s="114" t="s">
        <v>875</v>
      </c>
      <c r="D18" s="114"/>
      <c r="E18" s="115" t="s">
        <v>876</v>
      </c>
      <c r="F18" s="114" t="s">
        <v>877</v>
      </c>
      <c r="G18" s="114"/>
      <c r="H18" s="114"/>
      <c r="I18" s="114" t="s">
        <v>522</v>
      </c>
      <c r="J18" s="114" t="s">
        <v>878</v>
      </c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 spans="1:26" ht="15.75" customHeight="1" x14ac:dyDescent="0.15">
      <c r="A19" s="114" t="s">
        <v>879</v>
      </c>
      <c r="B19" s="114" t="s">
        <v>880</v>
      </c>
      <c r="C19" s="114" t="s">
        <v>875</v>
      </c>
      <c r="D19" s="114" t="s">
        <v>881</v>
      </c>
      <c r="E19" s="115" t="s">
        <v>882</v>
      </c>
      <c r="F19" s="114" t="s">
        <v>877</v>
      </c>
      <c r="G19" s="114"/>
      <c r="H19" s="114"/>
      <c r="I19" s="114" t="s">
        <v>522</v>
      </c>
      <c r="J19" s="114" t="s">
        <v>878</v>
      </c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 spans="1:26" ht="15.75" customHeight="1" x14ac:dyDescent="0.15">
      <c r="A20" s="18" t="s">
        <v>883</v>
      </c>
      <c r="B20" s="18" t="s">
        <v>884</v>
      </c>
      <c r="C20" s="18" t="s">
        <v>885</v>
      </c>
      <c r="D20" s="18" t="s">
        <v>886</v>
      </c>
      <c r="E20" s="18"/>
      <c r="F20" s="18" t="s">
        <v>887</v>
      </c>
      <c r="G20" s="18" t="s">
        <v>888</v>
      </c>
      <c r="H20" s="18"/>
      <c r="I20" s="18" t="s">
        <v>522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5.75" customHeight="1" x14ac:dyDescent="0.15">
      <c r="A21" s="114" t="s">
        <v>883</v>
      </c>
      <c r="B21" s="114" t="s">
        <v>645</v>
      </c>
      <c r="C21" s="114" t="s">
        <v>889</v>
      </c>
      <c r="D21" s="114" t="s">
        <v>131</v>
      </c>
      <c r="E21" s="114"/>
      <c r="F21" s="114" t="s">
        <v>890</v>
      </c>
      <c r="G21" s="114" t="s">
        <v>891</v>
      </c>
      <c r="H21" s="114"/>
      <c r="I21" s="114" t="s">
        <v>510</v>
      </c>
      <c r="J21" s="114" t="s">
        <v>801</v>
      </c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 spans="1:26" ht="15.75" customHeight="1" x14ac:dyDescent="0.15">
      <c r="A22" s="114" t="s">
        <v>892</v>
      </c>
      <c r="B22" s="114" t="s">
        <v>893</v>
      </c>
      <c r="C22" s="114" t="s">
        <v>875</v>
      </c>
      <c r="D22" s="114" t="s">
        <v>894</v>
      </c>
      <c r="E22" s="114"/>
      <c r="F22" s="114" t="s">
        <v>895</v>
      </c>
      <c r="G22" s="114" t="s">
        <v>896</v>
      </c>
      <c r="H22" s="114"/>
      <c r="I22" s="114" t="s">
        <v>897</v>
      </c>
      <c r="J22" s="114" t="s">
        <v>801</v>
      </c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</row>
    <row r="23" spans="1:26" ht="15.75" customHeight="1" x14ac:dyDescent="0.15">
      <c r="A23" s="114" t="s">
        <v>898</v>
      </c>
      <c r="B23" s="114" t="s">
        <v>442</v>
      </c>
      <c r="C23" s="114" t="s">
        <v>899</v>
      </c>
      <c r="D23" s="114" t="s">
        <v>131</v>
      </c>
      <c r="E23" s="115" t="s">
        <v>900</v>
      </c>
      <c r="F23" s="114" t="s">
        <v>901</v>
      </c>
      <c r="G23" s="114"/>
      <c r="H23" s="114"/>
      <c r="I23" s="114" t="s">
        <v>510</v>
      </c>
      <c r="J23" s="114" t="s">
        <v>801</v>
      </c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</row>
    <row r="24" spans="1:26" ht="15.75" customHeight="1" x14ac:dyDescent="0.15">
      <c r="A24" s="114" t="s">
        <v>902</v>
      </c>
      <c r="B24" s="114" t="s">
        <v>903</v>
      </c>
      <c r="C24" s="114" t="s">
        <v>421</v>
      </c>
      <c r="D24" s="114" t="s">
        <v>904</v>
      </c>
      <c r="E24" s="115" t="s">
        <v>905</v>
      </c>
      <c r="F24" s="114" t="s">
        <v>906</v>
      </c>
      <c r="G24" s="114" t="s">
        <v>907</v>
      </c>
      <c r="H24" s="114"/>
      <c r="I24" s="114" t="s">
        <v>510</v>
      </c>
      <c r="J24" s="114" t="s">
        <v>801</v>
      </c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</row>
    <row r="25" spans="1:26" ht="15.75" customHeight="1" x14ac:dyDescent="0.15">
      <c r="A25" s="114" t="s">
        <v>908</v>
      </c>
      <c r="B25" s="114" t="s">
        <v>403</v>
      </c>
      <c r="C25" s="114" t="s">
        <v>909</v>
      </c>
      <c r="D25" s="114" t="s">
        <v>910</v>
      </c>
      <c r="E25" s="115" t="s">
        <v>911</v>
      </c>
      <c r="F25" s="114" t="s">
        <v>912</v>
      </c>
      <c r="G25" s="114"/>
      <c r="H25" s="114"/>
      <c r="I25" s="114" t="s">
        <v>522</v>
      </c>
      <c r="J25" s="114" t="s">
        <v>801</v>
      </c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</row>
    <row r="26" spans="1:26" ht="15.75" customHeight="1" x14ac:dyDescent="0.15">
      <c r="A26" s="114" t="s">
        <v>913</v>
      </c>
      <c r="B26" s="114" t="s">
        <v>442</v>
      </c>
      <c r="C26" s="114" t="s">
        <v>899</v>
      </c>
      <c r="D26" s="114" t="s">
        <v>131</v>
      </c>
      <c r="E26" s="115" t="s">
        <v>900</v>
      </c>
      <c r="F26" s="114" t="s">
        <v>914</v>
      </c>
      <c r="G26" s="114"/>
      <c r="H26" s="114"/>
      <c r="I26" s="114" t="s">
        <v>510</v>
      </c>
      <c r="J26" s="114" t="s">
        <v>801</v>
      </c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</row>
    <row r="27" spans="1:26" ht="15.75" customHeight="1" x14ac:dyDescent="0.15">
      <c r="A27" s="114" t="s">
        <v>915</v>
      </c>
      <c r="B27" s="114" t="s">
        <v>448</v>
      </c>
      <c r="C27" s="114" t="s">
        <v>916</v>
      </c>
      <c r="D27" s="114" t="s">
        <v>131</v>
      </c>
      <c r="E27" s="115" t="s">
        <v>917</v>
      </c>
      <c r="F27" s="114" t="s">
        <v>918</v>
      </c>
      <c r="G27" s="114"/>
      <c r="H27" s="114"/>
      <c r="I27" s="114" t="s">
        <v>510</v>
      </c>
      <c r="J27" s="114" t="s">
        <v>801</v>
      </c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</row>
    <row r="28" spans="1:26" ht="15.75" customHeight="1" x14ac:dyDescent="0.15">
      <c r="A28" s="114" t="s">
        <v>919</v>
      </c>
      <c r="B28" s="114" t="s">
        <v>920</v>
      </c>
      <c r="C28" s="114" t="s">
        <v>921</v>
      </c>
      <c r="D28" s="114" t="s">
        <v>922</v>
      </c>
      <c r="E28" s="115" t="s">
        <v>923</v>
      </c>
      <c r="F28" s="114" t="s">
        <v>924</v>
      </c>
      <c r="G28" s="114" t="s">
        <v>925</v>
      </c>
      <c r="H28" s="114"/>
      <c r="I28" s="114" t="s">
        <v>522</v>
      </c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</row>
    <row r="29" spans="1:26" ht="15.75" customHeight="1" x14ac:dyDescent="0.15">
      <c r="A29" s="114" t="s">
        <v>926</v>
      </c>
      <c r="B29" s="114" t="s">
        <v>429</v>
      </c>
      <c r="C29" s="114" t="s">
        <v>927</v>
      </c>
      <c r="D29" s="114" t="s">
        <v>131</v>
      </c>
      <c r="E29" s="115" t="s">
        <v>928</v>
      </c>
      <c r="F29" s="114" t="s">
        <v>929</v>
      </c>
      <c r="G29" s="114" t="s">
        <v>930</v>
      </c>
      <c r="H29" s="114"/>
      <c r="I29" s="114" t="s">
        <v>510</v>
      </c>
      <c r="J29" s="114" t="s">
        <v>801</v>
      </c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</row>
    <row r="30" spans="1:26" ht="15.75" customHeight="1" x14ac:dyDescent="0.15">
      <c r="A30" s="114" t="s">
        <v>931</v>
      </c>
      <c r="B30" s="114" t="s">
        <v>442</v>
      </c>
      <c r="C30" s="114" t="s">
        <v>932</v>
      </c>
      <c r="D30" s="114" t="s">
        <v>131</v>
      </c>
      <c r="E30" s="115" t="s">
        <v>933</v>
      </c>
      <c r="F30" s="114" t="s">
        <v>934</v>
      </c>
      <c r="G30" s="114"/>
      <c r="H30" s="114"/>
      <c r="I30" s="114" t="s">
        <v>510</v>
      </c>
      <c r="J30" s="114" t="s">
        <v>801</v>
      </c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</row>
    <row r="31" spans="1:26" ht="15.75" customHeight="1" x14ac:dyDescent="0.15">
      <c r="A31" s="114" t="s">
        <v>935</v>
      </c>
      <c r="B31" s="114" t="s">
        <v>884</v>
      </c>
      <c r="C31" s="114" t="s">
        <v>909</v>
      </c>
      <c r="D31" s="114" t="s">
        <v>936</v>
      </c>
      <c r="E31" s="115" t="s">
        <v>937</v>
      </c>
      <c r="F31" s="114" t="s">
        <v>938</v>
      </c>
      <c r="G31" s="114"/>
      <c r="H31" s="114"/>
      <c r="I31" s="114" t="s">
        <v>522</v>
      </c>
      <c r="J31" s="114" t="s">
        <v>801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</row>
    <row r="32" spans="1:26" ht="15.75" customHeight="1" x14ac:dyDescent="0.15">
      <c r="A32" s="114" t="s">
        <v>939</v>
      </c>
      <c r="B32" s="114" t="s">
        <v>442</v>
      </c>
      <c r="C32" s="114" t="s">
        <v>932</v>
      </c>
      <c r="D32" s="114" t="s">
        <v>131</v>
      </c>
      <c r="E32" s="115" t="s">
        <v>933</v>
      </c>
      <c r="F32" s="114" t="s">
        <v>940</v>
      </c>
      <c r="G32" s="114"/>
      <c r="H32" s="114"/>
      <c r="I32" s="114" t="s">
        <v>510</v>
      </c>
      <c r="J32" s="114" t="s">
        <v>801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</row>
    <row r="33" spans="1:26" ht="15.75" customHeight="1" x14ac:dyDescent="0.15">
      <c r="A33" s="114" t="s">
        <v>941</v>
      </c>
      <c r="B33" s="114" t="s">
        <v>481</v>
      </c>
      <c r="C33" s="114" t="s">
        <v>942</v>
      </c>
      <c r="D33" s="114" t="s">
        <v>943</v>
      </c>
      <c r="E33" s="115" t="s">
        <v>944</v>
      </c>
      <c r="F33" s="114" t="s">
        <v>945</v>
      </c>
      <c r="G33" s="114"/>
      <c r="H33" s="114"/>
      <c r="I33" s="114" t="s">
        <v>510</v>
      </c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</row>
    <row r="34" spans="1:26" ht="15.75" customHeight="1" x14ac:dyDescent="0.15">
      <c r="A34" s="114" t="s">
        <v>946</v>
      </c>
      <c r="B34" s="114" t="s">
        <v>500</v>
      </c>
      <c r="C34" s="114" t="s">
        <v>947</v>
      </c>
      <c r="D34" s="114" t="s">
        <v>131</v>
      </c>
      <c r="E34" s="115" t="s">
        <v>948</v>
      </c>
      <c r="F34" s="114" t="s">
        <v>949</v>
      </c>
      <c r="G34" s="114"/>
      <c r="H34" s="114"/>
      <c r="I34" s="114" t="s">
        <v>522</v>
      </c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</row>
    <row r="35" spans="1:26" ht="15.75" customHeight="1" x14ac:dyDescent="0.15">
      <c r="A35" s="22" t="s">
        <v>950</v>
      </c>
      <c r="B35" s="22" t="s">
        <v>461</v>
      </c>
      <c r="C35" s="22" t="s">
        <v>951</v>
      </c>
      <c r="D35" s="22" t="s">
        <v>952</v>
      </c>
      <c r="E35" s="118" t="s">
        <v>953</v>
      </c>
      <c r="F35" s="22" t="s">
        <v>954</v>
      </c>
      <c r="I35" s="22" t="s">
        <v>522</v>
      </c>
    </row>
    <row r="36" spans="1:26" ht="15.75" customHeight="1" x14ac:dyDescent="0.15">
      <c r="A36" s="22" t="s">
        <v>955</v>
      </c>
      <c r="B36" s="22" t="s">
        <v>956</v>
      </c>
      <c r="C36" s="22" t="s">
        <v>957</v>
      </c>
      <c r="D36" s="22" t="s">
        <v>958</v>
      </c>
      <c r="E36" s="118" t="s">
        <v>959</v>
      </c>
      <c r="F36" s="22" t="s">
        <v>960</v>
      </c>
      <c r="I36" s="22" t="s">
        <v>522</v>
      </c>
    </row>
    <row r="37" spans="1:26" ht="15.75" customHeight="1" x14ac:dyDescent="0.15">
      <c r="A37" s="22"/>
      <c r="B37" s="22"/>
      <c r="C37" s="22"/>
      <c r="D37" s="22"/>
      <c r="F37" s="31"/>
      <c r="I37" s="22"/>
    </row>
    <row r="38" spans="1:26" ht="15.75" customHeight="1" x14ac:dyDescent="0.15">
      <c r="A38" s="22" t="s">
        <v>388</v>
      </c>
      <c r="B38" s="22" t="s">
        <v>961</v>
      </c>
      <c r="C38" s="22" t="s">
        <v>844</v>
      </c>
      <c r="D38" s="22" t="s">
        <v>388</v>
      </c>
      <c r="F38" s="31"/>
      <c r="I38" s="22" t="s">
        <v>522</v>
      </c>
    </row>
    <row r="39" spans="1:26" ht="15.75" customHeight="1" x14ac:dyDescent="0.15">
      <c r="A39" s="119" t="s">
        <v>388</v>
      </c>
      <c r="B39" s="119" t="s">
        <v>962</v>
      </c>
      <c r="C39" s="119" t="s">
        <v>963</v>
      </c>
      <c r="D39" s="119" t="s">
        <v>388</v>
      </c>
      <c r="E39" s="119"/>
      <c r="F39" s="119" t="s">
        <v>388</v>
      </c>
      <c r="G39" s="119"/>
      <c r="H39" s="119"/>
      <c r="I39" s="119" t="s">
        <v>522</v>
      </c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</row>
    <row r="41" spans="1:26" ht="15.75" customHeight="1" x14ac:dyDescent="0.15">
      <c r="A41" s="50"/>
    </row>
  </sheetData>
  <hyperlinks>
    <hyperlink ref="E2" r:id="rId1" xr:uid="{00000000-0004-0000-0300-000000000000}"/>
    <hyperlink ref="E4" r:id="rId2" xr:uid="{00000000-0004-0000-0300-000001000000}"/>
    <hyperlink ref="E5" r:id="rId3" xr:uid="{00000000-0004-0000-0300-000002000000}"/>
    <hyperlink ref="E6" r:id="rId4" xr:uid="{00000000-0004-0000-0300-000003000000}"/>
    <hyperlink ref="E7" r:id="rId5" xr:uid="{00000000-0004-0000-0300-000004000000}"/>
    <hyperlink ref="E8" r:id="rId6" xr:uid="{00000000-0004-0000-0300-000005000000}"/>
    <hyperlink ref="E9" r:id="rId7" xr:uid="{00000000-0004-0000-0300-000006000000}"/>
    <hyperlink ref="E10" r:id="rId8" xr:uid="{00000000-0004-0000-0300-000007000000}"/>
    <hyperlink ref="E11" r:id="rId9" xr:uid="{00000000-0004-0000-0300-000008000000}"/>
    <hyperlink ref="E12" r:id="rId10" xr:uid="{00000000-0004-0000-0300-000009000000}"/>
    <hyperlink ref="E14" r:id="rId11" xr:uid="{00000000-0004-0000-0300-00000A000000}"/>
    <hyperlink ref="E15" r:id="rId12" xr:uid="{00000000-0004-0000-0300-00000B000000}"/>
    <hyperlink ref="E16" r:id="rId13" xr:uid="{00000000-0004-0000-0300-00000C000000}"/>
    <hyperlink ref="E17" r:id="rId14" xr:uid="{00000000-0004-0000-0300-00000D000000}"/>
    <hyperlink ref="E18" r:id="rId15" xr:uid="{00000000-0004-0000-0300-00000E000000}"/>
    <hyperlink ref="E19" r:id="rId16" xr:uid="{00000000-0004-0000-0300-00000F000000}"/>
    <hyperlink ref="E23" r:id="rId17" xr:uid="{00000000-0004-0000-0300-000010000000}"/>
    <hyperlink ref="E24" r:id="rId18" xr:uid="{00000000-0004-0000-0300-000011000000}"/>
    <hyperlink ref="E25" r:id="rId19" xr:uid="{00000000-0004-0000-0300-000012000000}"/>
    <hyperlink ref="E26" r:id="rId20" xr:uid="{00000000-0004-0000-0300-000013000000}"/>
    <hyperlink ref="E27" r:id="rId21" xr:uid="{00000000-0004-0000-0300-000014000000}"/>
    <hyperlink ref="E28" r:id="rId22" xr:uid="{00000000-0004-0000-0300-000015000000}"/>
    <hyperlink ref="E29" r:id="rId23" xr:uid="{00000000-0004-0000-0300-000016000000}"/>
    <hyperlink ref="E30" r:id="rId24" xr:uid="{00000000-0004-0000-0300-000017000000}"/>
    <hyperlink ref="E31" r:id="rId25" xr:uid="{00000000-0004-0000-0300-000018000000}"/>
    <hyperlink ref="E32" r:id="rId26" xr:uid="{00000000-0004-0000-0300-000019000000}"/>
    <hyperlink ref="E33" r:id="rId27" xr:uid="{00000000-0004-0000-0300-00001A000000}"/>
    <hyperlink ref="E34" r:id="rId28" xr:uid="{00000000-0004-0000-0300-00001B000000}"/>
    <hyperlink ref="E35" r:id="rId29" xr:uid="{00000000-0004-0000-0300-00001C000000}"/>
    <hyperlink ref="E36" r:id="rId30" xr:uid="{00000000-0004-0000-0300-00001D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X4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ColWidth="12.6640625" defaultRowHeight="15.75" customHeight="1" x14ac:dyDescent="0.15"/>
  <cols>
    <col min="1" max="1" width="10.1640625" customWidth="1"/>
    <col min="2" max="2" width="21.1640625" customWidth="1"/>
    <col min="3" max="3" width="17.33203125" customWidth="1"/>
    <col min="4" max="4" width="17" customWidth="1"/>
    <col min="6" max="6" width="32" customWidth="1"/>
    <col min="7" max="7" width="32.83203125" customWidth="1"/>
  </cols>
  <sheetData>
    <row r="1" spans="1:24" ht="15.75" customHeight="1" x14ac:dyDescent="0.15">
      <c r="A1" s="2" t="s">
        <v>0</v>
      </c>
      <c r="B1" s="2" t="s">
        <v>1</v>
      </c>
      <c r="C1" s="2" t="s">
        <v>180</v>
      </c>
      <c r="D1" s="2" t="s">
        <v>125</v>
      </c>
      <c r="E1" s="2" t="s">
        <v>4</v>
      </c>
      <c r="F1" s="2" t="s">
        <v>792</v>
      </c>
      <c r="G1" s="2" t="s">
        <v>793</v>
      </c>
      <c r="H1" s="2" t="s">
        <v>795</v>
      </c>
      <c r="I1" s="2"/>
      <c r="J1" s="58"/>
      <c r="K1" s="113"/>
      <c r="L1" s="113"/>
      <c r="M1" s="2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customHeight="1" x14ac:dyDescent="0.15">
      <c r="A2" s="50">
        <v>2023</v>
      </c>
    </row>
    <row r="3" spans="1:24" ht="15.75" customHeight="1" x14ac:dyDescent="0.15">
      <c r="A3" s="62" t="s">
        <v>964</v>
      </c>
      <c r="B3" s="62" t="s">
        <v>535</v>
      </c>
      <c r="C3" s="62" t="s">
        <v>965</v>
      </c>
      <c r="D3" s="62" t="s">
        <v>966</v>
      </c>
      <c r="E3" s="120" t="s">
        <v>967</v>
      </c>
      <c r="F3" s="62" t="s">
        <v>968</v>
      </c>
      <c r="G3" s="62"/>
      <c r="H3" s="62" t="s">
        <v>540</v>
      </c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</row>
    <row r="4" spans="1:24" ht="15.75" customHeight="1" x14ac:dyDescent="0.15">
      <c r="A4" s="62" t="s">
        <v>969</v>
      </c>
      <c r="B4" s="62" t="s">
        <v>855</v>
      </c>
      <c r="C4" s="62" t="s">
        <v>970</v>
      </c>
      <c r="D4" s="62" t="s">
        <v>971</v>
      </c>
      <c r="E4" s="120" t="s">
        <v>972</v>
      </c>
      <c r="F4" s="62" t="s">
        <v>973</v>
      </c>
      <c r="G4" s="62"/>
      <c r="H4" s="62" t="s">
        <v>510</v>
      </c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</row>
    <row r="5" spans="1:24" ht="15.75" customHeight="1" x14ac:dyDescent="0.15">
      <c r="A5" s="62" t="s">
        <v>974</v>
      </c>
      <c r="B5" s="62" t="s">
        <v>403</v>
      </c>
      <c r="C5" s="62" t="s">
        <v>975</v>
      </c>
      <c r="D5" s="62" t="s">
        <v>976</v>
      </c>
      <c r="E5" s="120" t="s">
        <v>977</v>
      </c>
      <c r="F5" s="62" t="s">
        <v>978</v>
      </c>
      <c r="G5" s="62"/>
      <c r="H5" s="62" t="s">
        <v>510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</row>
    <row r="6" spans="1:24" ht="15.75" customHeight="1" x14ac:dyDescent="0.15">
      <c r="A6" s="114" t="s">
        <v>979</v>
      </c>
      <c r="B6" s="114" t="s">
        <v>548</v>
      </c>
      <c r="C6" s="114" t="s">
        <v>980</v>
      </c>
      <c r="D6" s="114" t="s">
        <v>981</v>
      </c>
      <c r="E6" s="115" t="s">
        <v>982</v>
      </c>
      <c r="F6" s="114" t="s">
        <v>983</v>
      </c>
      <c r="G6" s="114" t="s">
        <v>984</v>
      </c>
      <c r="H6" s="114" t="s">
        <v>510</v>
      </c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</row>
    <row r="7" spans="1:24" ht="15.75" customHeight="1" x14ac:dyDescent="0.15">
      <c r="A7" s="114" t="s">
        <v>985</v>
      </c>
      <c r="B7" s="114" t="s">
        <v>541</v>
      </c>
      <c r="C7" s="114" t="s">
        <v>986</v>
      </c>
      <c r="D7" s="114" t="s">
        <v>131</v>
      </c>
      <c r="E7" s="115" t="s">
        <v>987</v>
      </c>
      <c r="F7" s="114" t="s">
        <v>988</v>
      </c>
      <c r="G7" s="114" t="s">
        <v>989</v>
      </c>
      <c r="H7" s="114" t="s">
        <v>510</v>
      </c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</row>
    <row r="8" spans="1:24" ht="15.75" customHeight="1" x14ac:dyDescent="0.15">
      <c r="A8" s="116" t="s">
        <v>990</v>
      </c>
      <c r="B8" s="116" t="s">
        <v>991</v>
      </c>
      <c r="C8" s="116" t="s">
        <v>992</v>
      </c>
      <c r="D8" s="116" t="s">
        <v>131</v>
      </c>
      <c r="E8" s="117" t="s">
        <v>993</v>
      </c>
      <c r="F8" s="116" t="s">
        <v>994</v>
      </c>
      <c r="G8" s="116" t="s">
        <v>995</v>
      </c>
      <c r="H8" s="116" t="s">
        <v>510</v>
      </c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</row>
    <row r="9" spans="1:24" ht="15.75" customHeight="1" x14ac:dyDescent="0.15">
      <c r="A9" s="116" t="s">
        <v>396</v>
      </c>
      <c r="B9" s="116" t="s">
        <v>390</v>
      </c>
      <c r="C9" s="116" t="s">
        <v>996</v>
      </c>
      <c r="D9" s="116" t="s">
        <v>131</v>
      </c>
      <c r="E9" s="117" t="s">
        <v>997</v>
      </c>
      <c r="F9" s="116" t="s">
        <v>998</v>
      </c>
      <c r="G9" s="116" t="s">
        <v>999</v>
      </c>
      <c r="H9" s="116" t="s">
        <v>522</v>
      </c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</row>
    <row r="10" spans="1:24" ht="15.75" customHeight="1" x14ac:dyDescent="0.15">
      <c r="A10" s="116" t="s">
        <v>1000</v>
      </c>
      <c r="B10" s="116" t="s">
        <v>761</v>
      </c>
      <c r="C10" s="116" t="s">
        <v>899</v>
      </c>
      <c r="D10" s="116" t="s">
        <v>131</v>
      </c>
      <c r="E10" s="117" t="s">
        <v>1001</v>
      </c>
      <c r="F10" s="116" t="s">
        <v>1002</v>
      </c>
      <c r="G10" s="116" t="s">
        <v>1003</v>
      </c>
      <c r="H10" s="116" t="s">
        <v>510</v>
      </c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</row>
    <row r="11" spans="1:24" ht="15.75" customHeight="1" x14ac:dyDescent="0.15">
      <c r="A11" s="116" t="s">
        <v>1000</v>
      </c>
      <c r="B11" s="116" t="s">
        <v>403</v>
      </c>
      <c r="C11" s="116" t="s">
        <v>1004</v>
      </c>
      <c r="D11" s="116" t="s">
        <v>1005</v>
      </c>
      <c r="E11" s="117" t="s">
        <v>1006</v>
      </c>
      <c r="F11" s="116" t="s">
        <v>1007</v>
      </c>
      <c r="G11" s="116" t="s">
        <v>1008</v>
      </c>
      <c r="H11" s="116" t="s">
        <v>510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</row>
    <row r="12" spans="1:24" ht="15.75" customHeight="1" x14ac:dyDescent="0.15">
      <c r="A12" s="116" t="s">
        <v>1009</v>
      </c>
      <c r="B12" s="116" t="s">
        <v>654</v>
      </c>
      <c r="C12" s="116" t="s">
        <v>1010</v>
      </c>
      <c r="D12" s="116" t="s">
        <v>131</v>
      </c>
      <c r="E12" s="117" t="s">
        <v>1011</v>
      </c>
      <c r="F12" s="116" t="s">
        <v>1012</v>
      </c>
      <c r="G12" s="116" t="s">
        <v>1013</v>
      </c>
      <c r="H12" s="116" t="s">
        <v>522</v>
      </c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</row>
    <row r="13" spans="1:24" ht="15.75" customHeight="1" x14ac:dyDescent="0.15">
      <c r="A13" s="114" t="s">
        <v>1014</v>
      </c>
      <c r="B13" s="114" t="s">
        <v>761</v>
      </c>
      <c r="C13" s="114" t="s">
        <v>1015</v>
      </c>
      <c r="D13" s="114" t="s">
        <v>131</v>
      </c>
      <c r="E13" s="115" t="s">
        <v>1016</v>
      </c>
      <c r="F13" s="114" t="s">
        <v>1017</v>
      </c>
      <c r="G13" s="114" t="s">
        <v>1018</v>
      </c>
      <c r="H13" s="114" t="s">
        <v>510</v>
      </c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</row>
    <row r="14" spans="1:24" ht="15.75" customHeight="1" x14ac:dyDescent="0.15">
      <c r="A14" s="114" t="s">
        <v>1019</v>
      </c>
      <c r="B14" s="114" t="s">
        <v>1020</v>
      </c>
      <c r="C14" s="114" t="s">
        <v>1021</v>
      </c>
      <c r="D14" s="114" t="s">
        <v>388</v>
      </c>
      <c r="E14" s="115" t="s">
        <v>1022</v>
      </c>
      <c r="F14" s="114" t="s">
        <v>1023</v>
      </c>
      <c r="G14" s="114" t="s">
        <v>1024</v>
      </c>
      <c r="H14" s="114" t="s">
        <v>522</v>
      </c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</row>
    <row r="15" spans="1:24" ht="15.75" customHeight="1" x14ac:dyDescent="0.15">
      <c r="A15" s="114" t="s">
        <v>1025</v>
      </c>
      <c r="B15" s="114" t="s">
        <v>685</v>
      </c>
      <c r="C15" s="114" t="s">
        <v>1026</v>
      </c>
      <c r="D15" s="114" t="s">
        <v>192</v>
      </c>
      <c r="E15" s="115" t="s">
        <v>1027</v>
      </c>
      <c r="F15" s="114" t="s">
        <v>1028</v>
      </c>
      <c r="G15" s="114" t="s">
        <v>1029</v>
      </c>
      <c r="H15" s="114" t="s">
        <v>522</v>
      </c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</row>
    <row r="16" spans="1:24" ht="15.75" customHeight="1" x14ac:dyDescent="0.15">
      <c r="A16" s="114" t="s">
        <v>1030</v>
      </c>
      <c r="B16" s="114" t="s">
        <v>346</v>
      </c>
      <c r="C16" s="114" t="s">
        <v>1031</v>
      </c>
      <c r="D16" s="114" t="s">
        <v>131</v>
      </c>
      <c r="E16" s="115" t="s">
        <v>1032</v>
      </c>
      <c r="F16" s="114" t="s">
        <v>1033</v>
      </c>
      <c r="G16" s="114"/>
      <c r="H16" s="114" t="s">
        <v>510</v>
      </c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</row>
    <row r="17" spans="1:24" ht="15.75" customHeight="1" x14ac:dyDescent="0.15">
      <c r="A17" s="114" t="s">
        <v>1034</v>
      </c>
      <c r="B17" s="114" t="s">
        <v>703</v>
      </c>
      <c r="C17" s="114" t="s">
        <v>1035</v>
      </c>
      <c r="D17" s="114" t="s">
        <v>131</v>
      </c>
      <c r="E17" s="115" t="s">
        <v>1036</v>
      </c>
      <c r="F17" s="114" t="s">
        <v>1037</v>
      </c>
      <c r="G17" s="114"/>
      <c r="H17" s="114" t="s">
        <v>510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</row>
    <row r="18" spans="1:24" ht="15.75" customHeight="1" x14ac:dyDescent="0.15">
      <c r="A18" s="114" t="s">
        <v>1038</v>
      </c>
      <c r="B18" s="114" t="s">
        <v>1039</v>
      </c>
      <c r="C18" s="114" t="s">
        <v>1040</v>
      </c>
      <c r="D18" s="114" t="s">
        <v>1041</v>
      </c>
      <c r="E18" s="115" t="s">
        <v>1042</v>
      </c>
      <c r="F18" s="114" t="s">
        <v>1043</v>
      </c>
      <c r="G18" s="114" t="s">
        <v>1044</v>
      </c>
      <c r="H18" s="114" t="s">
        <v>522</v>
      </c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</row>
    <row r="19" spans="1:24" ht="15.75" customHeight="1" x14ac:dyDescent="0.15">
      <c r="A19" s="114" t="s">
        <v>1045</v>
      </c>
      <c r="B19" s="114" t="s">
        <v>685</v>
      </c>
      <c r="C19" s="114" t="s">
        <v>1046</v>
      </c>
      <c r="D19" s="114" t="s">
        <v>1047</v>
      </c>
      <c r="E19" s="115" t="s">
        <v>1048</v>
      </c>
      <c r="F19" s="114" t="s">
        <v>1049</v>
      </c>
      <c r="G19" s="114" t="s">
        <v>1050</v>
      </c>
      <c r="H19" s="114" t="s">
        <v>510</v>
      </c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</row>
    <row r="20" spans="1:24" ht="15.75" customHeight="1" x14ac:dyDescent="0.15">
      <c r="A20" s="114" t="s">
        <v>1051</v>
      </c>
      <c r="B20" s="114" t="s">
        <v>403</v>
      </c>
      <c r="C20" s="114" t="s">
        <v>1004</v>
      </c>
      <c r="D20" s="114" t="s">
        <v>1052</v>
      </c>
      <c r="E20" s="115" t="s">
        <v>1053</v>
      </c>
      <c r="F20" s="114" t="s">
        <v>1054</v>
      </c>
      <c r="G20" s="114" t="s">
        <v>1055</v>
      </c>
      <c r="H20" s="114" t="s">
        <v>510</v>
      </c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</row>
    <row r="21" spans="1:24" ht="15.75" customHeight="1" x14ac:dyDescent="0.15">
      <c r="A21" s="114" t="s">
        <v>1056</v>
      </c>
      <c r="B21" s="114" t="s">
        <v>740</v>
      </c>
      <c r="C21" s="114" t="s">
        <v>1057</v>
      </c>
      <c r="D21" s="114" t="s">
        <v>131</v>
      </c>
      <c r="E21" s="115" t="s">
        <v>1058</v>
      </c>
      <c r="F21" s="114" t="s">
        <v>1059</v>
      </c>
      <c r="G21" s="114"/>
      <c r="H21" s="114" t="s">
        <v>522</v>
      </c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</row>
    <row r="22" spans="1:24" ht="15.75" customHeight="1" x14ac:dyDescent="0.15">
      <c r="A22" s="114" t="s">
        <v>1060</v>
      </c>
      <c r="B22" s="114" t="s">
        <v>163</v>
      </c>
      <c r="C22" s="114" t="s">
        <v>1061</v>
      </c>
      <c r="D22" s="114" t="s">
        <v>1062</v>
      </c>
      <c r="E22" s="115" t="s">
        <v>1063</v>
      </c>
      <c r="F22" s="114" t="s">
        <v>1064</v>
      </c>
      <c r="G22" s="114" t="s">
        <v>1050</v>
      </c>
      <c r="H22" s="114" t="s">
        <v>522</v>
      </c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</row>
    <row r="23" spans="1:24" ht="15.75" customHeight="1" x14ac:dyDescent="0.15">
      <c r="A23" s="114" t="s">
        <v>1060</v>
      </c>
      <c r="B23" s="114" t="s">
        <v>740</v>
      </c>
      <c r="C23" s="114" t="s">
        <v>1057</v>
      </c>
      <c r="D23" s="114" t="s">
        <v>131</v>
      </c>
      <c r="E23" s="115" t="s">
        <v>1065</v>
      </c>
      <c r="F23" s="114" t="s">
        <v>1066</v>
      </c>
      <c r="G23" s="114"/>
      <c r="H23" s="114" t="s">
        <v>522</v>
      </c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</row>
    <row r="24" spans="1:24" ht="15.75" customHeight="1" x14ac:dyDescent="0.15">
      <c r="A24" s="114" t="s">
        <v>1067</v>
      </c>
      <c r="B24" s="114" t="s">
        <v>163</v>
      </c>
      <c r="C24" s="114" t="s">
        <v>1068</v>
      </c>
      <c r="D24" s="114" t="s">
        <v>1069</v>
      </c>
      <c r="E24" s="115" t="s">
        <v>1070</v>
      </c>
      <c r="F24" s="114" t="s">
        <v>1071</v>
      </c>
      <c r="G24" s="114" t="s">
        <v>1050</v>
      </c>
      <c r="H24" s="114" t="s">
        <v>522</v>
      </c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</row>
    <row r="25" spans="1:24" ht="15.75" customHeight="1" x14ac:dyDescent="0.15">
      <c r="A25" s="22" t="s">
        <v>1072</v>
      </c>
      <c r="B25" s="22" t="s">
        <v>1073</v>
      </c>
      <c r="C25" s="22" t="s">
        <v>1074</v>
      </c>
      <c r="D25" s="22" t="s">
        <v>131</v>
      </c>
      <c r="H25" s="22" t="s">
        <v>510</v>
      </c>
    </row>
    <row r="26" spans="1:24" ht="15.75" customHeight="1" x14ac:dyDescent="0.15">
      <c r="A26" s="22" t="s">
        <v>1075</v>
      </c>
      <c r="B26" s="22" t="s">
        <v>403</v>
      </c>
      <c r="C26" s="22" t="s">
        <v>909</v>
      </c>
      <c r="D26" s="22" t="s">
        <v>1076</v>
      </c>
      <c r="H26" s="22"/>
    </row>
    <row r="27" spans="1:24" ht="15.75" customHeight="1" x14ac:dyDescent="0.15">
      <c r="A27" s="22" t="s">
        <v>1077</v>
      </c>
      <c r="B27" s="22" t="s">
        <v>442</v>
      </c>
      <c r="C27" s="22" t="s">
        <v>492</v>
      </c>
      <c r="D27" s="22"/>
      <c r="H27" s="22" t="s">
        <v>510</v>
      </c>
    </row>
    <row r="28" spans="1:24" ht="15.75" customHeight="1" x14ac:dyDescent="0.15">
      <c r="A28" s="22" t="s">
        <v>1078</v>
      </c>
      <c r="B28" s="22" t="s">
        <v>1079</v>
      </c>
      <c r="C28" s="22" t="s">
        <v>1080</v>
      </c>
      <c r="D28" s="22" t="s">
        <v>131</v>
      </c>
      <c r="H28" s="22" t="s">
        <v>522</v>
      </c>
    </row>
    <row r="29" spans="1:24" ht="15.75" customHeight="1" x14ac:dyDescent="0.15">
      <c r="A29" s="22" t="s">
        <v>1081</v>
      </c>
      <c r="B29" s="22" t="s">
        <v>442</v>
      </c>
      <c r="C29" s="22" t="s">
        <v>492</v>
      </c>
      <c r="D29" s="22"/>
      <c r="H29" s="22" t="s">
        <v>510</v>
      </c>
    </row>
    <row r="30" spans="1:24" ht="15.75" customHeight="1" x14ac:dyDescent="0.15">
      <c r="A30" s="22" t="s">
        <v>1082</v>
      </c>
      <c r="B30" s="22" t="s">
        <v>607</v>
      </c>
      <c r="C30" s="22" t="s">
        <v>1083</v>
      </c>
      <c r="D30" s="22" t="s">
        <v>131</v>
      </c>
      <c r="H30" s="22" t="s">
        <v>123</v>
      </c>
    </row>
    <row r="31" spans="1:24" ht="15.75" customHeight="1" x14ac:dyDescent="0.15">
      <c r="A31" s="22" t="s">
        <v>1084</v>
      </c>
      <c r="B31" s="22" t="s">
        <v>1085</v>
      </c>
      <c r="C31" s="22" t="s">
        <v>1086</v>
      </c>
      <c r="D31" s="22" t="s">
        <v>1076</v>
      </c>
      <c r="H31" s="22" t="s">
        <v>522</v>
      </c>
    </row>
    <row r="32" spans="1:24" ht="15.75" customHeight="1" x14ac:dyDescent="0.15">
      <c r="A32" s="22" t="s">
        <v>1087</v>
      </c>
      <c r="B32" s="22" t="s">
        <v>442</v>
      </c>
      <c r="C32" s="22" t="s">
        <v>932</v>
      </c>
    </row>
    <row r="33" spans="1:4" ht="15.75" customHeight="1" x14ac:dyDescent="0.15">
      <c r="A33" s="22" t="s">
        <v>1088</v>
      </c>
      <c r="B33" s="22" t="s">
        <v>442</v>
      </c>
      <c r="C33" s="22" t="s">
        <v>932</v>
      </c>
    </row>
    <row r="34" spans="1:4" ht="15.75" customHeight="1" x14ac:dyDescent="0.15">
      <c r="A34" s="22" t="s">
        <v>1089</v>
      </c>
      <c r="B34" s="22" t="s">
        <v>403</v>
      </c>
      <c r="C34" s="22" t="s">
        <v>1090</v>
      </c>
      <c r="D34" s="22" t="s">
        <v>1076</v>
      </c>
    </row>
    <row r="36" spans="1:4" ht="15.75" customHeight="1" x14ac:dyDescent="0.15">
      <c r="A36" s="31">
        <v>2024</v>
      </c>
    </row>
    <row r="37" spans="1:4" ht="15.75" customHeight="1" x14ac:dyDescent="0.15">
      <c r="A37" s="22" t="s">
        <v>1091</v>
      </c>
      <c r="B37" s="22" t="s">
        <v>403</v>
      </c>
      <c r="C37" s="22" t="s">
        <v>1092</v>
      </c>
      <c r="D37" s="22" t="s">
        <v>1076</v>
      </c>
    </row>
    <row r="38" spans="1:4" ht="15.75" customHeight="1" x14ac:dyDescent="0.15">
      <c r="A38" s="22" t="s">
        <v>1093</v>
      </c>
      <c r="B38" s="22" t="s">
        <v>403</v>
      </c>
      <c r="C38" s="22" t="s">
        <v>975</v>
      </c>
      <c r="D38" s="22" t="s">
        <v>1076</v>
      </c>
    </row>
    <row r="39" spans="1:4" ht="15.75" customHeight="1" x14ac:dyDescent="0.15">
      <c r="A39" s="22" t="s">
        <v>1094</v>
      </c>
      <c r="B39" s="22" t="s">
        <v>390</v>
      </c>
      <c r="C39" s="22" t="s">
        <v>1095</v>
      </c>
      <c r="D39" s="22" t="s">
        <v>1076</v>
      </c>
    </row>
    <row r="40" spans="1:4" ht="15.75" customHeight="1" x14ac:dyDescent="0.15">
      <c r="A40" s="22" t="s">
        <v>1096</v>
      </c>
      <c r="B40" s="22" t="s">
        <v>1085</v>
      </c>
      <c r="C40" s="22" t="s">
        <v>1097</v>
      </c>
      <c r="D40" s="22" t="s">
        <v>1076</v>
      </c>
    </row>
    <row r="41" spans="1:4" ht="15.75" customHeight="1" x14ac:dyDescent="0.15">
      <c r="A41" s="22" t="s">
        <v>1098</v>
      </c>
      <c r="B41" s="22" t="s">
        <v>403</v>
      </c>
      <c r="C41" s="22" t="s">
        <v>1099</v>
      </c>
      <c r="D41" s="22" t="s">
        <v>1076</v>
      </c>
    </row>
  </sheetData>
  <hyperlinks>
    <hyperlink ref="E3" r:id="rId1" xr:uid="{00000000-0004-0000-0400-000000000000}"/>
    <hyperlink ref="E4" r:id="rId2" xr:uid="{00000000-0004-0000-0400-000001000000}"/>
    <hyperlink ref="E5" r:id="rId3" xr:uid="{00000000-0004-0000-0400-000002000000}"/>
    <hyperlink ref="E6" r:id="rId4" xr:uid="{00000000-0004-0000-0400-000003000000}"/>
    <hyperlink ref="E7" r:id="rId5" xr:uid="{00000000-0004-0000-0400-000004000000}"/>
    <hyperlink ref="E8" r:id="rId6" xr:uid="{00000000-0004-0000-0400-000005000000}"/>
    <hyperlink ref="E9" r:id="rId7" xr:uid="{00000000-0004-0000-0400-000006000000}"/>
    <hyperlink ref="E10" r:id="rId8" xr:uid="{00000000-0004-0000-0400-000007000000}"/>
    <hyperlink ref="E11" r:id="rId9" xr:uid="{00000000-0004-0000-0400-000008000000}"/>
    <hyperlink ref="E12" r:id="rId10" xr:uid="{00000000-0004-0000-0400-000009000000}"/>
    <hyperlink ref="E13" r:id="rId11" xr:uid="{00000000-0004-0000-0400-00000A000000}"/>
    <hyperlink ref="E14" r:id="rId12" xr:uid="{00000000-0004-0000-0400-00000B000000}"/>
    <hyperlink ref="E15" r:id="rId13" xr:uid="{00000000-0004-0000-0400-00000C000000}"/>
    <hyperlink ref="E16" r:id="rId14" xr:uid="{00000000-0004-0000-0400-00000D000000}"/>
    <hyperlink ref="E17" r:id="rId15" xr:uid="{00000000-0004-0000-0400-00000E000000}"/>
    <hyperlink ref="E18" r:id="rId16" xr:uid="{00000000-0004-0000-0400-00000F000000}"/>
    <hyperlink ref="E19" r:id="rId17" xr:uid="{00000000-0004-0000-0400-000010000000}"/>
    <hyperlink ref="E20" r:id="rId18" xr:uid="{00000000-0004-0000-0400-000011000000}"/>
    <hyperlink ref="E21" r:id="rId19" xr:uid="{00000000-0004-0000-0400-000012000000}"/>
    <hyperlink ref="E22" r:id="rId20" xr:uid="{00000000-0004-0000-0400-000013000000}"/>
    <hyperlink ref="E23" r:id="rId21" xr:uid="{00000000-0004-0000-0400-000014000000}"/>
    <hyperlink ref="E24" r:id="rId22" xr:uid="{00000000-0004-0000-0400-000015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BAE S24</vt:lpstr>
      <vt:lpstr>IHW A23 Hotels</vt:lpstr>
      <vt:lpstr>Enquiries</vt:lpstr>
      <vt:lpstr>Bookings 22</vt:lpstr>
      <vt:lpstr>Bookings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Rosie Ward</cp:lastModifiedBy>
  <dcterms:created xsi:type="dcterms:W3CDTF">2024-01-29T16:34:50Z</dcterms:created>
  <dcterms:modified xsi:type="dcterms:W3CDTF">2024-01-29T16:34:50Z</dcterms:modified>
</cp:coreProperties>
</file>